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7070" yWindow="3585" windowWidth="29040" windowHeight="15840" activeTab="1"/>
  </bookViews>
  <sheets>
    <sheet name="Exsiteマスター " sheetId="4" r:id="rId1"/>
    <sheet name="出店者マスター" sheetId="3" r:id="rId2"/>
    <sheet name="納品書27日1部" sheetId="2" r:id="rId3"/>
    <sheet name="納品書27日2部" sheetId="5" r:id="rId4"/>
    <sheet name="納品書28日1部" sheetId="6" r:id="rId5"/>
    <sheet name="納品書28日2部" sheetId="7" r:id="rId6"/>
    <sheet name="納品書29日" sheetId="8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8" l="1"/>
  <c r="D34" i="8"/>
  <c r="C34" i="8"/>
  <c r="B34" i="8"/>
  <c r="F33" i="8"/>
  <c r="D33" i="8"/>
  <c r="C33" i="8"/>
  <c r="B33" i="8"/>
  <c r="F32" i="8"/>
  <c r="D32" i="8"/>
  <c r="C32" i="8"/>
  <c r="B32" i="8"/>
  <c r="F31" i="8"/>
  <c r="D31" i="8"/>
  <c r="C31" i="8"/>
  <c r="E31" i="8" s="1"/>
  <c r="B31" i="8"/>
  <c r="F30" i="8"/>
  <c r="D30" i="8"/>
  <c r="C30" i="8"/>
  <c r="B30" i="8"/>
  <c r="E27" i="8"/>
  <c r="B27" i="8"/>
  <c r="F21" i="8"/>
  <c r="F45" i="8" s="1"/>
  <c r="F19" i="8"/>
  <c r="F43" i="8" s="1"/>
  <c r="F17" i="8"/>
  <c r="F41" i="8" s="1"/>
  <c r="F15" i="8"/>
  <c r="F39" i="8" s="1"/>
  <c r="C12" i="8"/>
  <c r="E11" i="8"/>
  <c r="E10" i="8"/>
  <c r="E9" i="8"/>
  <c r="E8" i="8"/>
  <c r="E7" i="8"/>
  <c r="F34" i="7"/>
  <c r="D34" i="7"/>
  <c r="C34" i="7"/>
  <c r="B34" i="7"/>
  <c r="F33" i="7"/>
  <c r="D33" i="7"/>
  <c r="C33" i="7"/>
  <c r="B33" i="7"/>
  <c r="F32" i="7"/>
  <c r="D32" i="7"/>
  <c r="C32" i="7"/>
  <c r="B32" i="7"/>
  <c r="F31" i="7"/>
  <c r="D31" i="7"/>
  <c r="C31" i="7"/>
  <c r="B31" i="7"/>
  <c r="F30" i="7"/>
  <c r="D30" i="7"/>
  <c r="C30" i="7"/>
  <c r="B30" i="7"/>
  <c r="E27" i="7"/>
  <c r="B27" i="7"/>
  <c r="F21" i="7"/>
  <c r="F45" i="7" s="1"/>
  <c r="F19" i="7"/>
  <c r="F43" i="7" s="1"/>
  <c r="F17" i="7"/>
  <c r="F41" i="7" s="1"/>
  <c r="F15" i="7"/>
  <c r="F39" i="7" s="1"/>
  <c r="C12" i="7"/>
  <c r="E11" i="7"/>
  <c r="E10" i="7"/>
  <c r="E9" i="7"/>
  <c r="E8" i="7"/>
  <c r="E7" i="7"/>
  <c r="F34" i="6"/>
  <c r="D34" i="6"/>
  <c r="C34" i="6"/>
  <c r="B34" i="6"/>
  <c r="F33" i="6"/>
  <c r="D33" i="6"/>
  <c r="C33" i="6"/>
  <c r="B33" i="6"/>
  <c r="F32" i="6"/>
  <c r="D32" i="6"/>
  <c r="C32" i="6"/>
  <c r="B32" i="6"/>
  <c r="F31" i="6"/>
  <c r="D31" i="6"/>
  <c r="C31" i="6"/>
  <c r="B31" i="6"/>
  <c r="F30" i="6"/>
  <c r="D30" i="6"/>
  <c r="C30" i="6"/>
  <c r="B30" i="6"/>
  <c r="E27" i="6"/>
  <c r="B27" i="6"/>
  <c r="F21" i="6"/>
  <c r="F45" i="6" s="1"/>
  <c r="F19" i="6"/>
  <c r="F43" i="6" s="1"/>
  <c r="F17" i="6"/>
  <c r="F41" i="6" s="1"/>
  <c r="F15" i="6"/>
  <c r="F39" i="6" s="1"/>
  <c r="C12" i="6"/>
  <c r="E11" i="6"/>
  <c r="E10" i="6"/>
  <c r="E9" i="6"/>
  <c r="E8" i="6"/>
  <c r="E7" i="6"/>
  <c r="F34" i="5"/>
  <c r="D34" i="5"/>
  <c r="C34" i="5"/>
  <c r="B34" i="5"/>
  <c r="F33" i="5"/>
  <c r="D33" i="5"/>
  <c r="C33" i="5"/>
  <c r="B33" i="5"/>
  <c r="F32" i="5"/>
  <c r="D32" i="5"/>
  <c r="C32" i="5"/>
  <c r="B32" i="5"/>
  <c r="F31" i="5"/>
  <c r="D31" i="5"/>
  <c r="C31" i="5"/>
  <c r="B31" i="5"/>
  <c r="F30" i="5"/>
  <c r="D30" i="5"/>
  <c r="C30" i="5"/>
  <c r="C35" i="5" s="1"/>
  <c r="B30" i="5"/>
  <c r="E27" i="5"/>
  <c r="B27" i="5"/>
  <c r="F21" i="5"/>
  <c r="F45" i="5" s="1"/>
  <c r="F19" i="5"/>
  <c r="F43" i="5" s="1"/>
  <c r="F17" i="5"/>
  <c r="F41" i="5" s="1"/>
  <c r="F15" i="5"/>
  <c r="F39" i="5" s="1"/>
  <c r="C12" i="5"/>
  <c r="E11" i="5"/>
  <c r="E10" i="5"/>
  <c r="E9" i="5"/>
  <c r="E8" i="5"/>
  <c r="E7" i="5"/>
  <c r="F32" i="2"/>
  <c r="F33" i="2"/>
  <c r="F34" i="2"/>
  <c r="F31" i="2"/>
  <c r="F30" i="2"/>
  <c r="F21" i="2"/>
  <c r="F19" i="2"/>
  <c r="F17" i="2"/>
  <c r="F15" i="2"/>
  <c r="E31" i="6" l="1"/>
  <c r="E32" i="6"/>
  <c r="E34" i="8"/>
  <c r="E32" i="5"/>
  <c r="E33" i="5"/>
  <c r="E34" i="5"/>
  <c r="E33" i="6"/>
  <c r="E34" i="6"/>
  <c r="E30" i="7"/>
  <c r="E31" i="7"/>
  <c r="E32" i="7"/>
  <c r="E34" i="7"/>
  <c r="E12" i="7"/>
  <c r="E12" i="8"/>
  <c r="E30" i="5"/>
  <c r="E31" i="5"/>
  <c r="E12" i="6"/>
  <c r="E33" i="7"/>
  <c r="C35" i="8"/>
  <c r="E12" i="5"/>
  <c r="C35" i="6"/>
  <c r="E32" i="8"/>
  <c r="E33" i="8"/>
  <c r="E30" i="8"/>
  <c r="E35" i="8" s="1"/>
  <c r="C35" i="7"/>
  <c r="E30" i="6"/>
  <c r="F45" i="2"/>
  <c r="F43" i="2"/>
  <c r="F41" i="2"/>
  <c r="F39" i="2"/>
  <c r="E35" i="6" l="1"/>
  <c r="E35" i="7"/>
  <c r="E35" i="5"/>
  <c r="C30" i="2"/>
  <c r="D30" i="2"/>
  <c r="C31" i="2"/>
  <c r="D31" i="2"/>
  <c r="C32" i="2"/>
  <c r="D32" i="2"/>
  <c r="C33" i="2"/>
  <c r="D33" i="2"/>
  <c r="C34" i="2"/>
  <c r="D34" i="2"/>
  <c r="B32" i="2"/>
  <c r="B33" i="2"/>
  <c r="B34" i="2"/>
  <c r="B31" i="2"/>
  <c r="B30" i="2"/>
  <c r="E27" i="2"/>
  <c r="B27" i="2"/>
  <c r="C12" i="2"/>
  <c r="E8" i="2"/>
  <c r="E9" i="2"/>
  <c r="E10" i="2"/>
  <c r="E11" i="2"/>
  <c r="E7" i="2"/>
  <c r="E30" i="2" l="1"/>
  <c r="E31" i="2"/>
  <c r="E33" i="2"/>
  <c r="E34" i="2"/>
  <c r="E32" i="2"/>
  <c r="C35" i="2"/>
  <c r="E12" i="2"/>
  <c r="E35" i="2" l="1"/>
</calcChain>
</file>

<file path=xl/sharedStrings.xml><?xml version="1.0" encoding="utf-8"?>
<sst xmlns="http://schemas.openxmlformats.org/spreadsheetml/2006/main" count="322" uniqueCount="55">
  <si>
    <t>商品名</t>
    <rPh sb="0" eb="3">
      <t>ショウヒンメイ</t>
    </rPh>
    <phoneticPr fontId="1"/>
  </si>
  <si>
    <t>JRほづみ駅周辺まちづくり協議会　ExSite　様</t>
    <rPh sb="5" eb="6">
      <t>エキ</t>
    </rPh>
    <rPh sb="6" eb="8">
      <t>シュウヘン</t>
    </rPh>
    <rPh sb="13" eb="16">
      <t>キョウギカイ</t>
    </rPh>
    <rPh sb="24" eb="25">
      <t>サマ</t>
    </rPh>
    <phoneticPr fontId="1"/>
  </si>
  <si>
    <t>NO.</t>
    <phoneticPr fontId="1"/>
  </si>
  <si>
    <t>数量
（個）</t>
    <rPh sb="0" eb="2">
      <t>スウリョウ</t>
    </rPh>
    <rPh sb="4" eb="5">
      <t>コ</t>
    </rPh>
    <phoneticPr fontId="1"/>
  </si>
  <si>
    <t>販売単価
（円）</t>
    <rPh sb="0" eb="2">
      <t>ハンバイ</t>
    </rPh>
    <rPh sb="2" eb="4">
      <t>タンカ</t>
    </rPh>
    <rPh sb="6" eb="7">
      <t>エン</t>
    </rPh>
    <phoneticPr fontId="1"/>
  </si>
  <si>
    <t>納品日</t>
    <rPh sb="0" eb="3">
      <t>ノウヒンビ</t>
    </rPh>
    <phoneticPr fontId="1"/>
  </si>
  <si>
    <t>納品区分</t>
    <rPh sb="0" eb="2">
      <t>ノウヒン</t>
    </rPh>
    <rPh sb="2" eb="4">
      <t>クブン</t>
    </rPh>
    <phoneticPr fontId="1"/>
  </si>
  <si>
    <t>１部（16:00～17:00）</t>
  </si>
  <si>
    <t>販売価格
（円）</t>
    <rPh sb="0" eb="2">
      <t>ハンバイ</t>
    </rPh>
    <rPh sb="2" eb="4">
      <t>カカク</t>
    </rPh>
    <rPh sb="6" eb="7">
      <t>エン</t>
    </rPh>
    <phoneticPr fontId="1"/>
  </si>
  <si>
    <t>合　　　　計</t>
    <rPh sb="0" eb="1">
      <t>ゴウ</t>
    </rPh>
    <rPh sb="5" eb="6">
      <t>ケイ</t>
    </rPh>
    <phoneticPr fontId="1"/>
  </si>
  <si>
    <t>□</t>
    <phoneticPr fontId="1"/>
  </si>
  <si>
    <t>商品ラベルがついているか</t>
    <rPh sb="0" eb="2">
      <t>ショウヒン</t>
    </rPh>
    <phoneticPr fontId="1"/>
  </si>
  <si>
    <t>商品ごとに、袋、箸、おしぼりが入っているか</t>
    <rPh sb="0" eb="2">
      <t>ショウヒン</t>
    </rPh>
    <rPh sb="6" eb="7">
      <t>フクロ</t>
    </rPh>
    <rPh sb="8" eb="9">
      <t>ハシ</t>
    </rPh>
    <rPh sb="15" eb="16">
      <t>ハイ</t>
    </rPh>
    <phoneticPr fontId="1"/>
  </si>
  <si>
    <t>納　　　品　　　書（販売店控え）</t>
    <rPh sb="0" eb="1">
      <t>ノウ</t>
    </rPh>
    <rPh sb="4" eb="5">
      <t>ヒン</t>
    </rPh>
    <rPh sb="8" eb="9">
      <t>ショ</t>
    </rPh>
    <rPh sb="10" eb="13">
      <t>ハンバイテン</t>
    </rPh>
    <rPh sb="13" eb="14">
      <t>ヒカ</t>
    </rPh>
    <phoneticPr fontId="1"/>
  </si>
  <si>
    <t>納　　　品　　　書（ExSite提出用）</t>
    <rPh sb="0" eb="1">
      <t>ノウ</t>
    </rPh>
    <rPh sb="4" eb="5">
      <t>ヒン</t>
    </rPh>
    <rPh sb="8" eb="9">
      <t>ショ</t>
    </rPh>
    <rPh sb="16" eb="19">
      <t>テイシュツヨウ</t>
    </rPh>
    <phoneticPr fontId="1"/>
  </si>
  <si>
    <t>納品時ExSite受取担当用　チェックリスト</t>
    <rPh sb="0" eb="2">
      <t>ノウヒン</t>
    </rPh>
    <rPh sb="2" eb="3">
      <t>ジ</t>
    </rPh>
    <rPh sb="9" eb="11">
      <t>ウケトリ</t>
    </rPh>
    <rPh sb="11" eb="14">
      <t>タントウヨウ</t>
    </rPh>
    <phoneticPr fontId="1"/>
  </si>
  <si>
    <t>商品の個数は予定の個数ですか</t>
    <rPh sb="0" eb="2">
      <t>ショウヒン</t>
    </rPh>
    <rPh sb="3" eb="5">
      <t>コスウ</t>
    </rPh>
    <rPh sb="6" eb="8">
      <t>ヨテイ</t>
    </rPh>
    <rPh sb="9" eb="11">
      <t>コスウ</t>
    </rPh>
    <phoneticPr fontId="1"/>
  </si>
  <si>
    <t>全ての商品に、商品ラベルがついていますか</t>
    <rPh sb="0" eb="1">
      <t>スベ</t>
    </rPh>
    <rPh sb="3" eb="5">
      <t>ショウヒン</t>
    </rPh>
    <rPh sb="7" eb="9">
      <t>ショウヒン</t>
    </rPh>
    <phoneticPr fontId="1"/>
  </si>
  <si>
    <t>商品ごとに、袋、箸、おしぼりが入っていますか</t>
    <rPh sb="0" eb="2">
      <t>ショウヒン</t>
    </rPh>
    <rPh sb="6" eb="7">
      <t>フクロ</t>
    </rPh>
    <rPh sb="8" eb="9">
      <t>ハシ</t>
    </rPh>
    <rPh sb="15" eb="16">
      <t>ハイ</t>
    </rPh>
    <phoneticPr fontId="1"/>
  </si>
  <si>
    <t>納品運搬時は、適切な保温または保冷がされていますか</t>
    <rPh sb="0" eb="2">
      <t>ノウヒン</t>
    </rPh>
    <rPh sb="2" eb="4">
      <t>ウンパン</t>
    </rPh>
    <rPh sb="4" eb="5">
      <t>ジ</t>
    </rPh>
    <rPh sb="7" eb="9">
      <t>テキセツ</t>
    </rPh>
    <rPh sb="10" eb="12">
      <t>ホオン</t>
    </rPh>
    <rPh sb="15" eb="17">
      <t>ホレイ</t>
    </rPh>
    <phoneticPr fontId="1"/>
  </si>
  <si>
    <t>きりとりせん</t>
    <phoneticPr fontId="1"/>
  </si>
  <si>
    <t>きりとりせん</t>
    <phoneticPr fontId="1"/>
  </si>
  <si>
    <t>住　　所</t>
    <phoneticPr fontId="1"/>
  </si>
  <si>
    <t>電話番号</t>
    <phoneticPr fontId="1"/>
  </si>
  <si>
    <t>担当者名</t>
    <phoneticPr fontId="1"/>
  </si>
  <si>
    <t>販売店名</t>
    <phoneticPr fontId="1"/>
  </si>
  <si>
    <t>1部　16時～17時</t>
    <rPh sb="1" eb="2">
      <t>ブ</t>
    </rPh>
    <rPh sb="5" eb="6">
      <t>ジ</t>
    </rPh>
    <rPh sb="9" eb="10">
      <t>ジ</t>
    </rPh>
    <phoneticPr fontId="1"/>
  </si>
  <si>
    <t>2部　18時～19時</t>
    <rPh sb="1" eb="2">
      <t>ブ</t>
    </rPh>
    <rPh sb="5" eb="6">
      <t>ジ</t>
    </rPh>
    <rPh sb="9" eb="10">
      <t>ジ</t>
    </rPh>
    <phoneticPr fontId="1"/>
  </si>
  <si>
    <t>昼の部　10時～13時</t>
    <rPh sb="0" eb="1">
      <t>ヒル</t>
    </rPh>
    <rPh sb="2" eb="3">
      <t>ブ</t>
    </rPh>
    <rPh sb="6" eb="7">
      <t>ジ</t>
    </rPh>
    <rPh sb="10" eb="11">
      <t>ジ</t>
    </rPh>
    <phoneticPr fontId="1"/>
  </si>
  <si>
    <t>販売残り対応</t>
    <rPh sb="0" eb="2">
      <t>ハンバイ</t>
    </rPh>
    <rPh sb="2" eb="3">
      <t>ノコ</t>
    </rPh>
    <rPh sb="4" eb="6">
      <t>タイオウ</t>
    </rPh>
    <phoneticPr fontId="1"/>
  </si>
  <si>
    <t>処分</t>
    <rPh sb="0" eb="2">
      <t>ショブン</t>
    </rPh>
    <phoneticPr fontId="1"/>
  </si>
  <si>
    <t>引取り</t>
    <rPh sb="0" eb="2">
      <t>ヒキト</t>
    </rPh>
    <phoneticPr fontId="1"/>
  </si>
  <si>
    <t>販売残りの対応は記入済みですか</t>
    <rPh sb="0" eb="2">
      <t>ハンバイ</t>
    </rPh>
    <rPh sb="2" eb="3">
      <t>ノコ</t>
    </rPh>
    <rPh sb="5" eb="7">
      <t>タイオウ</t>
    </rPh>
    <rPh sb="8" eb="10">
      <t>キニュウ</t>
    </rPh>
    <rPh sb="10" eb="11">
      <t>ズ</t>
    </rPh>
    <phoneticPr fontId="1"/>
  </si>
  <si>
    <t>販売店名</t>
    <rPh sb="0" eb="3">
      <t>ハンバイテン</t>
    </rPh>
    <rPh sb="3" eb="4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</si>
  <si>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</si>
  <si>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</si>
  <si>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担当者</t>
    <rPh sb="0" eb="3">
      <t>タントウシャ</t>
    </rPh>
    <phoneticPr fontId="1"/>
  </si>
  <si>
    <t>〇〇〇〇</t>
    <phoneticPr fontId="1"/>
  </si>
  <si>
    <t>瑞穂市〇〇〇〇1丁目２２番地</t>
    <rPh sb="0" eb="3">
      <t>ミズホシ</t>
    </rPh>
    <rPh sb="8" eb="10">
      <t>チョウメ</t>
    </rPh>
    <rPh sb="12" eb="14">
      <t>バンチ</t>
    </rPh>
    <phoneticPr fontId="1"/>
  </si>
  <si>
    <t>058-327-0000</t>
    <phoneticPr fontId="1"/>
  </si>
  <si>
    <t>エキサイト　太郎</t>
    <rPh sb="6" eb="8">
      <t>タロウ</t>
    </rPh>
    <phoneticPr fontId="1"/>
  </si>
  <si>
    <t>販売残りの対応は記入済みか</t>
    <rPh sb="0" eb="2">
      <t>ハンバイ</t>
    </rPh>
    <rPh sb="2" eb="3">
      <t>ノコ</t>
    </rPh>
    <rPh sb="5" eb="7">
      <t>タイオウ</t>
    </rPh>
    <rPh sb="8" eb="10">
      <t>キニュウ</t>
    </rPh>
    <rPh sb="10" eb="11">
      <t>ズ</t>
    </rPh>
    <phoneticPr fontId="1"/>
  </si>
  <si>
    <t>メニュー表は作成済みですか</t>
    <rPh sb="4" eb="5">
      <t>ヒョウ</t>
    </rPh>
    <rPh sb="6" eb="8">
      <t>サクセイ</t>
    </rPh>
    <rPh sb="8" eb="9">
      <t>ズ</t>
    </rPh>
    <phoneticPr fontId="1"/>
  </si>
  <si>
    <t>メニュー表は提出されているか</t>
    <rPh sb="4" eb="5">
      <t>ヒョウ</t>
    </rPh>
    <rPh sb="6" eb="8">
      <t>テイシュツ</t>
    </rPh>
    <phoneticPr fontId="1"/>
  </si>
  <si>
    <t>商品の個数、価格は予定どおりであるか</t>
    <rPh sb="0" eb="2">
      <t>ショウヒン</t>
    </rPh>
    <rPh sb="3" eb="5">
      <t>コスウ</t>
    </rPh>
    <rPh sb="6" eb="8">
      <t>カカク</t>
    </rPh>
    <rPh sb="9" eb="11">
      <t>ヨテイ</t>
    </rPh>
    <phoneticPr fontId="1"/>
  </si>
  <si>
    <t>印または
サイン</t>
    <rPh sb="0" eb="1">
      <t>イン</t>
    </rPh>
    <phoneticPr fontId="1"/>
  </si>
  <si>
    <t>販売残り対応</t>
    <rPh sb="0" eb="2">
      <t>ハンバイ</t>
    </rPh>
    <rPh sb="2" eb="3">
      <t>ザン</t>
    </rPh>
    <rPh sb="4" eb="6">
      <t>タイオウ</t>
    </rPh>
    <phoneticPr fontId="1"/>
  </si>
  <si>
    <t>発泡スチロール及びクーラーボックスに商品を入れ、
店舗名・商品名・個数を明記する事</t>
    <rPh sb="0" eb="2">
      <t>ハッポウ</t>
    </rPh>
    <rPh sb="7" eb="8">
      <t>オヨ</t>
    </rPh>
    <rPh sb="18" eb="20">
      <t>ショウヒン</t>
    </rPh>
    <rPh sb="21" eb="22">
      <t>イ</t>
    </rPh>
    <rPh sb="25" eb="27">
      <t>テンポ</t>
    </rPh>
    <rPh sb="27" eb="28">
      <t>メイ</t>
    </rPh>
    <rPh sb="29" eb="32">
      <t>ショウヒンメイ</t>
    </rPh>
    <rPh sb="33" eb="35">
      <t>コスウ</t>
    </rPh>
    <rPh sb="36" eb="38">
      <t>メイキ</t>
    </rPh>
    <rPh sb="40" eb="41">
      <t>コト</t>
    </rPh>
    <phoneticPr fontId="1"/>
  </si>
  <si>
    <t>納品時事前確認　チェックリスト
（販売店様は、納品時に事前に確認をお願いいたします）</t>
    <rPh sb="0" eb="2">
      <t>ノウヒン</t>
    </rPh>
    <rPh sb="2" eb="3">
      <t>ジ</t>
    </rPh>
    <rPh sb="3" eb="5">
      <t>ジゼン</t>
    </rPh>
    <rPh sb="5" eb="7">
      <t>カクニン</t>
    </rPh>
    <rPh sb="17" eb="20">
      <t>ハンバイテン</t>
    </rPh>
    <rPh sb="20" eb="21">
      <t>サマ</t>
    </rPh>
    <rPh sb="23" eb="25">
      <t>ノウヒン</t>
    </rPh>
    <rPh sb="25" eb="26">
      <t>ジ</t>
    </rPh>
    <rPh sb="27" eb="29">
      <t>ジゼン</t>
    </rPh>
    <rPh sb="30" eb="32">
      <t>カクニン</t>
    </rPh>
    <rPh sb="34" eb="35">
      <t>ネガ</t>
    </rPh>
    <phoneticPr fontId="1"/>
  </si>
  <si>
    <t>終了10分前値引き（30%）処分</t>
    <rPh sb="0" eb="2">
      <t>シュウリョウ</t>
    </rPh>
    <rPh sb="4" eb="6">
      <t>フンマエ</t>
    </rPh>
    <rPh sb="6" eb="8">
      <t>ネビ</t>
    </rPh>
    <rPh sb="14" eb="16">
      <t>ショブン</t>
    </rPh>
    <phoneticPr fontId="1"/>
  </si>
  <si>
    <t>終了10分前値引き（30%）引取り</t>
    <rPh sb="0" eb="2">
      <t>シュウリョウ</t>
    </rPh>
    <rPh sb="4" eb="6">
      <t>フンマエ</t>
    </rPh>
    <rPh sb="6" eb="8">
      <t>ネビ</t>
    </rPh>
    <rPh sb="14" eb="16">
      <t>ヒキト</t>
    </rPh>
    <phoneticPr fontId="1"/>
  </si>
  <si>
    <t>終了10分前値引き（50%）処分</t>
    <rPh sb="0" eb="2">
      <t>シュウリョウ</t>
    </rPh>
    <rPh sb="4" eb="6">
      <t>フンマエ</t>
    </rPh>
    <rPh sb="6" eb="8">
      <t>ネビ</t>
    </rPh>
    <rPh sb="14" eb="16">
      <t>ショブン</t>
    </rPh>
    <phoneticPr fontId="1"/>
  </si>
  <si>
    <t>終了10分前値引き（50%）引取り</t>
    <rPh sb="0" eb="2">
      <t>シュウリョウ</t>
    </rPh>
    <rPh sb="4" eb="6">
      <t>フンマエ</t>
    </rPh>
    <rPh sb="6" eb="8">
      <t>ネビ</t>
    </rPh>
    <rPh sb="14" eb="16">
      <t>ヒキト</t>
    </rPh>
    <phoneticPr fontId="1"/>
  </si>
  <si>
    <t>※このページはExsite事務局のみ入力</t>
    <rPh sb="13" eb="16">
      <t>ジムキョク</t>
    </rPh>
    <rPh sb="18" eb="20">
      <t>ニュウリョク</t>
    </rPh>
    <phoneticPr fontId="1"/>
  </si>
  <si>
    <t>※出店者さま入力</t>
    <rPh sb="1" eb="4">
      <t>シュッテンシャ</t>
    </rPh>
    <rPh sb="6" eb="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</si>
</sst>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14"/>
      <color theme="4"/>
      <name val="游ゴシック"/>
      <family val="3"/>
      <charset val="128"/>
      <scheme val="minor"/>
    </font>
    <font>
      <b/>
      <sz val="14"/>
      <color rgb="FF0070C0"/>
      <name val="游ゴシック"/>
      <family val="3"/>
      <charset val="128"/>
      <scheme val="minor"/>
    </font>
    <font>
      <b/>
      <sz val="18"/>
      <color rgb="FF0070C0"/>
      <name val="游ゴシック"/>
      <family val="3"/>
      <charset val="128"/>
      <scheme val="minor"/>
    </font>
    <font>
      <b/>
      <sz val="16"/>
      <color theme="4"/>
      <name val="游ゴシック"/>
      <family val="3"/>
      <charset val="128"/>
      <scheme val="minor"/>
    </font>
    <font>
      <b/>
      <sz val="18"/>
      <color theme="4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>
      <alignment vertical="center"/>
    </xf>
    <xf numFmtId="58" fontId="0" fillId="0" borderId="1" xfId="0" applyNumberForma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58" fontId="0" fillId="4" borderId="1" xfId="0" applyNumberFormat="1" applyFill="1" applyBorder="1">
      <alignment vertical="center"/>
    </xf>
    <xf numFmtId="0" fontId="0" fillId="4" borderId="1" xfId="0" applyFill="1" applyBorder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38" fontId="10" fillId="0" borderId="0" xfId="1" applyFont="1" applyFill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9" fillId="0" borderId="1" xfId="0" applyFont="1" applyBorder="1">
      <alignment vertical="center"/>
    </xf>
    <xf numFmtId="0" fontId="7" fillId="3" borderId="1" xfId="0" applyFont="1" applyFill="1" applyBorder="1">
      <alignment vertical="center"/>
    </xf>
    <xf numFmtId="0" fontId="13" fillId="0" borderId="1" xfId="0" applyFont="1" applyBorder="1">
      <alignment vertical="center"/>
    </xf>
    <xf numFmtId="0" fontId="11" fillId="0" borderId="1" xfId="0" applyFont="1" applyFill="1" applyBorder="1">
      <alignment vertical="center"/>
    </xf>
    <xf numFmtId="38" fontId="11" fillId="0" borderId="1" xfId="1" applyFont="1" applyFill="1" applyBorder="1">
      <alignment vertical="center"/>
    </xf>
    <xf numFmtId="0" fontId="4" fillId="4" borderId="1" xfId="0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15" fillId="2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38" fontId="11" fillId="0" borderId="1" xfId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38" fontId="11" fillId="4" borderId="1" xfId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21" sqref="C21"/>
    </sheetView>
  </sheetViews>
  <sheetFormatPr defaultRowHeight="18.75" x14ac:dyDescent="0.4"/>
  <cols>
    <col min="1" max="1" width="16.5" bestFit="1" customWidth="1"/>
    <col min="2" max="2" width="1.5" customWidth="1"/>
    <col min="3" max="3" width="19.5" bestFit="1" customWidth="1"/>
    <col min="4" max="4" width="1.375" customWidth="1"/>
    <col min="5" max="5" width="29.5" bestFit="1" customWidth="1"/>
  </cols>
  <sheetData>
    <row r="1" spans="1:5" x14ac:dyDescent="0.4">
      <c r="A1" s="3" t="s">
        <v>5</v>
      </c>
      <c r="B1" s="3"/>
      <c r="C1" s="4" t="s">
        <v>6</v>
      </c>
      <c r="D1" s="4"/>
      <c r="E1" s="4" t="s">
        <v>29</v>
      </c>
    </row>
    <row r="2" spans="1:5" x14ac:dyDescent="0.4">
      <c r="A2" s="7">
        <v>44861</v>
      </c>
      <c r="B2" s="2"/>
      <c r="C2" s="8" t="s">
        <v>26</v>
      </c>
      <c r="D2" s="1"/>
      <c r="E2" s="8" t="s">
        <v>30</v>
      </c>
    </row>
    <row r="3" spans="1:5" x14ac:dyDescent="0.4">
      <c r="A3" s="7">
        <v>44862</v>
      </c>
      <c r="B3" s="2"/>
      <c r="C3" s="8" t="s">
        <v>27</v>
      </c>
      <c r="D3" s="1"/>
      <c r="E3" s="8" t="s">
        <v>49</v>
      </c>
    </row>
    <row r="4" spans="1:5" x14ac:dyDescent="0.4">
      <c r="A4" s="7">
        <v>44863</v>
      </c>
      <c r="B4" s="2"/>
      <c r="C4" s="8" t="s">
        <v>28</v>
      </c>
      <c r="D4" s="1"/>
      <c r="E4" s="8" t="s">
        <v>50</v>
      </c>
    </row>
    <row r="5" spans="1:5" x14ac:dyDescent="0.4">
      <c r="A5" s="8"/>
      <c r="B5" s="1"/>
      <c r="C5" s="8"/>
      <c r="D5" s="1"/>
      <c r="E5" s="8" t="s">
        <v>51</v>
      </c>
    </row>
    <row r="6" spans="1:5" x14ac:dyDescent="0.4">
      <c r="A6" s="8"/>
      <c r="B6" s="1"/>
      <c r="C6" s="8"/>
      <c r="D6" s="1"/>
      <c r="E6" s="8" t="s">
        <v>52</v>
      </c>
    </row>
    <row r="7" spans="1:5" x14ac:dyDescent="0.4">
      <c r="E7" s="8" t="s">
        <v>31</v>
      </c>
    </row>
    <row r="9" spans="1:5" x14ac:dyDescent="0.4">
      <c r="A9" s="53" t="s">
        <v>53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C8" sqref="C8"/>
    </sheetView>
  </sheetViews>
  <sheetFormatPr defaultRowHeight="18.75" x14ac:dyDescent="0.4"/>
  <cols>
    <col min="1" max="1" width="16.5" bestFit="1" customWidth="1"/>
    <col min="2" max="2" width="1.5" customWidth="1"/>
    <col min="3" max="3" width="19.5" bestFit="1" customWidth="1"/>
    <col min="4" max="4" width="1.375" customWidth="1"/>
    <col min="5" max="5" width="25.375" bestFit="1" customWidth="1"/>
  </cols>
  <sheetData>
    <row r="1" spans="1:5" x14ac:dyDescent="0.4">
      <c r="A1" s="5" t="s">
        <v>33</v>
      </c>
      <c r="B1" s="1"/>
      <c r="C1" s="32" t="s">
        <v>37</v>
      </c>
      <c r="D1" s="33"/>
      <c r="E1" s="34"/>
    </row>
    <row r="2" spans="1:5" x14ac:dyDescent="0.4">
      <c r="A2" s="6" t="s">
        <v>34</v>
      </c>
      <c r="B2" s="1"/>
      <c r="C2" s="35" t="s">
        <v>38</v>
      </c>
      <c r="D2" s="35"/>
      <c r="E2" s="35"/>
    </row>
    <row r="3" spans="1:5" x14ac:dyDescent="0.4">
      <c r="A3" s="6" t="s">
        <v>35</v>
      </c>
      <c r="B3" s="1"/>
      <c r="C3" s="35" t="s">
        <v>39</v>
      </c>
      <c r="D3" s="35"/>
      <c r="E3" s="35"/>
    </row>
    <row r="4" spans="1:5" x14ac:dyDescent="0.4">
      <c r="A4" s="6" t="s">
        <v>36</v>
      </c>
      <c r="B4" s="1"/>
      <c r="C4" s="35" t="s">
        <v>40</v>
      </c>
      <c r="D4" s="35"/>
      <c r="E4" s="35"/>
    </row>
    <row r="6" spans="1:5" x14ac:dyDescent="0.4">
      <c r="A6" s="54" t="s">
        <v>54</v>
      </c>
    </row>
  </sheetData>
  <mergeCells count="4">
    <mergeCell ref="C1:E1"/>
    <mergeCell ref="C2:E2"/>
    <mergeCell ref="C3:E3"/>
    <mergeCell ref="C4:E4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opLeftCell="A13" zoomScale="55" zoomScaleNormal="55" workbookViewId="0">
      <selection activeCell="C47" sqref="C47"/>
    </sheetView>
  </sheetViews>
  <sheetFormatPr defaultRowHeight="18" x14ac:dyDescent="0.4"/>
  <cols>
    <col min="1" max="1" width="10.75" style="9" customWidth="1"/>
    <col min="2" max="2" width="28.375" style="9" customWidth="1"/>
    <col min="3" max="3" width="12.375" style="9" customWidth="1"/>
    <col min="4" max="4" width="12.5" style="9" customWidth="1"/>
    <col min="5" max="5" width="17.625" style="9" bestFit="1" customWidth="1"/>
    <col min="6" max="6" width="42" style="9" customWidth="1"/>
    <col min="7" max="7" width="18.375" style="9" customWidth="1"/>
    <col min="8" max="16384" width="9" style="9"/>
  </cols>
  <sheetData>
    <row r="1" spans="1:7" ht="30" x14ac:dyDescent="0.4">
      <c r="A1" s="44" t="s">
        <v>13</v>
      </c>
      <c r="B1" s="44"/>
      <c r="C1" s="44"/>
      <c r="D1" s="44"/>
      <c r="E1" s="44"/>
      <c r="F1" s="44"/>
      <c r="G1" s="44"/>
    </row>
    <row r="3" spans="1:7" ht="24" x14ac:dyDescent="0.4">
      <c r="A3" s="39" t="s">
        <v>1</v>
      </c>
      <c r="B3" s="39"/>
      <c r="C3" s="39"/>
      <c r="D3" s="39"/>
      <c r="E3" s="39"/>
      <c r="F3" s="39"/>
    </row>
    <row r="4" spans="1:7" ht="39.950000000000003" customHeight="1" x14ac:dyDescent="0.4">
      <c r="A4" s="31" t="s">
        <v>5</v>
      </c>
      <c r="B4" s="41">
        <v>44861</v>
      </c>
      <c r="C4" s="41"/>
      <c r="D4" s="31" t="s">
        <v>6</v>
      </c>
      <c r="E4" s="40" t="s">
        <v>7</v>
      </c>
      <c r="F4" s="40"/>
      <c r="G4" s="40"/>
    </row>
    <row r="5" spans="1:7" ht="24" x14ac:dyDescent="0.4">
      <c r="A5" s="10"/>
      <c r="B5" s="10"/>
      <c r="C5" s="10"/>
      <c r="D5" s="10"/>
      <c r="E5" s="10"/>
      <c r="F5" s="10"/>
      <c r="G5" s="10"/>
    </row>
    <row r="6" spans="1:7" ht="38.25" customHeight="1" x14ac:dyDescent="0.4">
      <c r="A6" s="11" t="s">
        <v>2</v>
      </c>
      <c r="B6" s="12" t="s">
        <v>0</v>
      </c>
      <c r="C6" s="13" t="s">
        <v>3</v>
      </c>
      <c r="D6" s="13" t="s">
        <v>4</v>
      </c>
      <c r="E6" s="13" t="s">
        <v>8</v>
      </c>
      <c r="F6" s="42" t="s">
        <v>46</v>
      </c>
      <c r="G6" s="42"/>
    </row>
    <row r="7" spans="1:7" ht="39.950000000000003" customHeight="1" x14ac:dyDescent="0.4">
      <c r="A7" s="14">
        <v>1</v>
      </c>
      <c r="B7" s="29"/>
      <c r="C7" s="30"/>
      <c r="D7" s="30"/>
      <c r="E7" s="28">
        <f>+C7*D7</f>
        <v>0</v>
      </c>
      <c r="F7" s="51"/>
      <c r="G7" s="51"/>
    </row>
    <row r="8" spans="1:7" ht="39.950000000000003" customHeight="1" x14ac:dyDescent="0.4">
      <c r="A8" s="14">
        <v>2</v>
      </c>
      <c r="B8" s="29"/>
      <c r="C8" s="30"/>
      <c r="D8" s="30"/>
      <c r="E8" s="28">
        <f t="shared" ref="E8:E11" si="0">+C8*D8</f>
        <v>0</v>
      </c>
      <c r="F8" s="51"/>
      <c r="G8" s="51"/>
    </row>
    <row r="9" spans="1:7" ht="39.950000000000003" customHeight="1" x14ac:dyDescent="0.4">
      <c r="A9" s="14">
        <v>3</v>
      </c>
      <c r="B9" s="29"/>
      <c r="C9" s="30"/>
      <c r="D9" s="30"/>
      <c r="E9" s="28">
        <f t="shared" si="0"/>
        <v>0</v>
      </c>
      <c r="F9" s="51"/>
      <c r="G9" s="51"/>
    </row>
    <row r="10" spans="1:7" ht="39.950000000000003" customHeight="1" x14ac:dyDescent="0.4">
      <c r="A10" s="14">
        <v>4</v>
      </c>
      <c r="B10" s="29"/>
      <c r="C10" s="30"/>
      <c r="D10" s="30"/>
      <c r="E10" s="28">
        <f t="shared" si="0"/>
        <v>0</v>
      </c>
      <c r="F10" s="51"/>
      <c r="G10" s="51"/>
    </row>
    <row r="11" spans="1:7" ht="39.950000000000003" customHeight="1" x14ac:dyDescent="0.4">
      <c r="A11" s="14">
        <v>5</v>
      </c>
      <c r="B11" s="29"/>
      <c r="C11" s="30"/>
      <c r="D11" s="30"/>
      <c r="E11" s="28">
        <f t="shared" si="0"/>
        <v>0</v>
      </c>
      <c r="F11" s="51"/>
      <c r="G11" s="51"/>
    </row>
    <row r="12" spans="1:7" ht="39.950000000000003" customHeight="1" x14ac:dyDescent="0.4">
      <c r="A12" s="43" t="s">
        <v>9</v>
      </c>
      <c r="B12" s="43"/>
      <c r="C12" s="27">
        <f>SUM(C7:C11)</f>
        <v>0</v>
      </c>
      <c r="D12" s="25"/>
      <c r="E12" s="28">
        <f>SUM(E7:E11)</f>
        <v>0</v>
      </c>
      <c r="F12" s="36"/>
      <c r="G12" s="36"/>
    </row>
    <row r="13" spans="1:7" ht="24" x14ac:dyDescent="0.4">
      <c r="A13" s="15"/>
      <c r="B13" s="15"/>
      <c r="C13" s="16"/>
      <c r="D13" s="17"/>
      <c r="E13" s="18"/>
      <c r="F13" s="18"/>
      <c r="G13" s="10"/>
    </row>
    <row r="14" spans="1:7" ht="40.5" customHeight="1" x14ac:dyDescent="0.4">
      <c r="A14" s="37" t="s">
        <v>48</v>
      </c>
      <c r="B14" s="50"/>
      <c r="C14" s="50"/>
      <c r="D14" s="50"/>
      <c r="E14" s="50"/>
      <c r="F14" s="21" t="s">
        <v>25</v>
      </c>
      <c r="G14" s="10"/>
    </row>
    <row r="15" spans="1:7" ht="24" x14ac:dyDescent="0.4">
      <c r="A15" s="20" t="s">
        <v>10</v>
      </c>
      <c r="B15" s="19" t="s">
        <v>16</v>
      </c>
      <c r="C15" s="10"/>
      <c r="D15" s="10"/>
      <c r="E15" s="10"/>
      <c r="F15" s="22" t="str">
        <f>+出店者マスター!C1</f>
        <v>〇〇〇〇</v>
      </c>
      <c r="G15" s="10"/>
    </row>
    <row r="16" spans="1:7" ht="24" x14ac:dyDescent="0.4">
      <c r="A16" s="20" t="s">
        <v>10</v>
      </c>
      <c r="B16" s="19" t="s">
        <v>32</v>
      </c>
      <c r="C16" s="10"/>
      <c r="D16" s="10"/>
      <c r="E16" s="10"/>
      <c r="F16" s="23" t="s">
        <v>22</v>
      </c>
      <c r="G16" s="10"/>
    </row>
    <row r="17" spans="1:7" ht="24" x14ac:dyDescent="0.4">
      <c r="A17" s="20" t="s">
        <v>10</v>
      </c>
      <c r="B17" s="19" t="s">
        <v>42</v>
      </c>
      <c r="C17" s="10"/>
      <c r="D17" s="10"/>
      <c r="E17" s="10"/>
      <c r="F17" s="22" t="str">
        <f>+出店者マスター!C2</f>
        <v>瑞穂市〇〇〇〇1丁目２２番地</v>
      </c>
      <c r="G17" s="10"/>
    </row>
    <row r="18" spans="1:7" ht="24" x14ac:dyDescent="0.4">
      <c r="A18" s="20" t="s">
        <v>10</v>
      </c>
      <c r="B18" s="19" t="s">
        <v>17</v>
      </c>
      <c r="C18" s="10"/>
      <c r="D18" s="10"/>
      <c r="E18" s="10"/>
      <c r="F18" s="23" t="s">
        <v>23</v>
      </c>
      <c r="G18" s="10"/>
    </row>
    <row r="19" spans="1:7" ht="24" x14ac:dyDescent="0.4">
      <c r="A19" s="20" t="s">
        <v>10</v>
      </c>
      <c r="B19" s="19" t="s">
        <v>18</v>
      </c>
      <c r="C19" s="10"/>
      <c r="D19" s="10"/>
      <c r="E19" s="10"/>
      <c r="F19" s="22" t="str">
        <f>+出店者マスター!C3</f>
        <v>058-327-0000</v>
      </c>
      <c r="G19" s="10"/>
    </row>
    <row r="20" spans="1:7" ht="24" x14ac:dyDescent="0.4">
      <c r="A20" s="20" t="s">
        <v>10</v>
      </c>
      <c r="B20" s="19" t="s">
        <v>19</v>
      </c>
      <c r="C20" s="10"/>
      <c r="D20" s="10"/>
      <c r="E20" s="10"/>
      <c r="F20" s="23" t="s">
        <v>24</v>
      </c>
      <c r="G20" s="10"/>
    </row>
    <row r="21" spans="1:7" ht="24" x14ac:dyDescent="0.4">
      <c r="A21" s="20"/>
      <c r="B21" s="19"/>
      <c r="C21" s="10"/>
      <c r="D21" s="10"/>
      <c r="E21" s="10"/>
      <c r="F21" s="22" t="str">
        <f>+出店者マスター!C4</f>
        <v>エキサイト　太郎</v>
      </c>
      <c r="G21" s="10"/>
    </row>
    <row r="22" spans="1:7" ht="24" x14ac:dyDescent="0.4">
      <c r="A22" s="48" t="s">
        <v>20</v>
      </c>
      <c r="B22" s="48"/>
      <c r="C22" s="48"/>
      <c r="D22" s="48"/>
      <c r="E22" s="48"/>
      <c r="F22" s="48"/>
      <c r="G22" s="48"/>
    </row>
    <row r="23" spans="1:7" ht="24" x14ac:dyDescent="0.4">
      <c r="A23" s="49" t="s">
        <v>21</v>
      </c>
      <c r="B23" s="49"/>
      <c r="C23" s="49"/>
      <c r="D23" s="49"/>
      <c r="E23" s="49"/>
      <c r="F23" s="49"/>
      <c r="G23" s="49"/>
    </row>
    <row r="24" spans="1:7" ht="30" x14ac:dyDescent="0.4">
      <c r="A24" s="44" t="s">
        <v>14</v>
      </c>
      <c r="B24" s="44"/>
      <c r="C24" s="44"/>
      <c r="D24" s="44"/>
      <c r="E24" s="44"/>
      <c r="F24" s="44"/>
      <c r="G24" s="44"/>
    </row>
    <row r="25" spans="1:7" ht="24" x14ac:dyDescent="0.4">
      <c r="G25" s="10"/>
    </row>
    <row r="26" spans="1:7" ht="24" x14ac:dyDescent="0.4">
      <c r="A26" s="39" t="s">
        <v>1</v>
      </c>
      <c r="B26" s="39"/>
      <c r="C26" s="39"/>
      <c r="D26" s="39"/>
      <c r="E26" s="39"/>
      <c r="F26" s="39"/>
      <c r="G26" s="10"/>
    </row>
    <row r="27" spans="1:7" ht="39.950000000000003" customHeight="1" x14ac:dyDescent="0.4">
      <c r="A27" s="31" t="s">
        <v>5</v>
      </c>
      <c r="B27" s="41">
        <f>+B4</f>
        <v>44861</v>
      </c>
      <c r="C27" s="41"/>
      <c r="D27" s="31" t="s">
        <v>6</v>
      </c>
      <c r="E27" s="40" t="str">
        <f>+E4</f>
        <v>１部（16:00～17:00）</v>
      </c>
      <c r="F27" s="40"/>
      <c r="G27" s="40"/>
    </row>
    <row r="28" spans="1:7" ht="24" x14ac:dyDescent="0.4">
      <c r="A28" s="10"/>
      <c r="B28" s="10"/>
      <c r="C28" s="10"/>
      <c r="D28" s="10"/>
      <c r="E28" s="10"/>
      <c r="F28" s="10"/>
      <c r="G28" s="10"/>
    </row>
    <row r="29" spans="1:7" ht="39.950000000000003" customHeight="1" x14ac:dyDescent="0.4">
      <c r="A29" s="11" t="s">
        <v>2</v>
      </c>
      <c r="B29" s="12" t="s">
        <v>0</v>
      </c>
      <c r="C29" s="13" t="s">
        <v>3</v>
      </c>
      <c r="D29" s="13" t="s">
        <v>4</v>
      </c>
      <c r="E29" s="13" t="s">
        <v>8</v>
      </c>
      <c r="F29" s="42" t="s">
        <v>46</v>
      </c>
      <c r="G29" s="42"/>
    </row>
    <row r="30" spans="1:7" ht="39.950000000000003" customHeight="1" x14ac:dyDescent="0.4">
      <c r="A30" s="14">
        <v>1</v>
      </c>
      <c r="B30" s="24">
        <f t="shared" ref="B30:D34" si="1">+B7</f>
        <v>0</v>
      </c>
      <c r="C30" s="26">
        <f t="shared" si="1"/>
        <v>0</v>
      </c>
      <c r="D30" s="26">
        <f t="shared" si="1"/>
        <v>0</v>
      </c>
      <c r="E30" s="28">
        <f>+C30*D30</f>
        <v>0</v>
      </c>
      <c r="F30" s="36">
        <f>+F7</f>
        <v>0</v>
      </c>
      <c r="G30" s="36"/>
    </row>
    <row r="31" spans="1:7" ht="39.950000000000003" customHeight="1" x14ac:dyDescent="0.4">
      <c r="A31" s="14">
        <v>2</v>
      </c>
      <c r="B31" s="24">
        <f t="shared" si="1"/>
        <v>0</v>
      </c>
      <c r="C31" s="26">
        <f t="shared" si="1"/>
        <v>0</v>
      </c>
      <c r="D31" s="26">
        <f t="shared" si="1"/>
        <v>0</v>
      </c>
      <c r="E31" s="28">
        <f t="shared" ref="E31:E34" si="2">+C31*D31</f>
        <v>0</v>
      </c>
      <c r="F31" s="36">
        <f>+F8</f>
        <v>0</v>
      </c>
      <c r="G31" s="36"/>
    </row>
    <row r="32" spans="1:7" ht="39.950000000000003" customHeight="1" x14ac:dyDescent="0.4">
      <c r="A32" s="14">
        <v>3</v>
      </c>
      <c r="B32" s="24">
        <f t="shared" si="1"/>
        <v>0</v>
      </c>
      <c r="C32" s="26">
        <f t="shared" si="1"/>
        <v>0</v>
      </c>
      <c r="D32" s="26">
        <f t="shared" si="1"/>
        <v>0</v>
      </c>
      <c r="E32" s="28">
        <f t="shared" si="2"/>
        <v>0</v>
      </c>
      <c r="F32" s="36">
        <f t="shared" ref="F32:F34" si="3">+F9</f>
        <v>0</v>
      </c>
      <c r="G32" s="36"/>
    </row>
    <row r="33" spans="1:7" ht="39.950000000000003" customHeight="1" x14ac:dyDescent="0.4">
      <c r="A33" s="14">
        <v>4</v>
      </c>
      <c r="B33" s="24">
        <f t="shared" si="1"/>
        <v>0</v>
      </c>
      <c r="C33" s="26">
        <f t="shared" si="1"/>
        <v>0</v>
      </c>
      <c r="D33" s="26">
        <f t="shared" si="1"/>
        <v>0</v>
      </c>
      <c r="E33" s="28">
        <f t="shared" si="2"/>
        <v>0</v>
      </c>
      <c r="F33" s="36">
        <f t="shared" si="3"/>
        <v>0</v>
      </c>
      <c r="G33" s="36"/>
    </row>
    <row r="34" spans="1:7" ht="39.950000000000003" customHeight="1" x14ac:dyDescent="0.4">
      <c r="A34" s="14">
        <v>5</v>
      </c>
      <c r="B34" s="24">
        <f t="shared" si="1"/>
        <v>0</v>
      </c>
      <c r="C34" s="26">
        <f t="shared" si="1"/>
        <v>0</v>
      </c>
      <c r="D34" s="26">
        <f t="shared" si="1"/>
        <v>0</v>
      </c>
      <c r="E34" s="28">
        <f t="shared" si="2"/>
        <v>0</v>
      </c>
      <c r="F34" s="36">
        <f t="shared" si="3"/>
        <v>0</v>
      </c>
      <c r="G34" s="36"/>
    </row>
    <row r="35" spans="1:7" ht="39.950000000000003" customHeight="1" x14ac:dyDescent="0.4">
      <c r="A35" s="43" t="s">
        <v>9</v>
      </c>
      <c r="B35" s="43"/>
      <c r="C35" s="27">
        <f>SUM(C30:C34)</f>
        <v>0</v>
      </c>
      <c r="D35" s="25"/>
      <c r="E35" s="28">
        <f>SUM(E30:E34)</f>
        <v>0</v>
      </c>
      <c r="F35" s="36"/>
      <c r="G35" s="36"/>
    </row>
    <row r="36" spans="1:7" ht="24" x14ac:dyDescent="0.4">
      <c r="A36" s="15"/>
      <c r="B36" s="15"/>
      <c r="C36" s="16"/>
      <c r="D36" s="17"/>
      <c r="E36" s="18"/>
      <c r="F36" s="18"/>
      <c r="G36" s="10"/>
    </row>
    <row r="37" spans="1:7" ht="24" x14ac:dyDescent="0.4">
      <c r="A37" s="19" t="s">
        <v>15</v>
      </c>
      <c r="B37" s="19"/>
      <c r="C37" s="10"/>
      <c r="D37" s="10"/>
      <c r="E37" s="10"/>
      <c r="F37" s="10"/>
      <c r="G37" s="10"/>
    </row>
    <row r="38" spans="1:7" ht="24" x14ac:dyDescent="0.4">
      <c r="A38" s="20" t="s">
        <v>10</v>
      </c>
      <c r="B38" s="19" t="s">
        <v>44</v>
      </c>
      <c r="C38" s="10"/>
      <c r="D38" s="10"/>
      <c r="E38" s="10"/>
      <c r="F38" s="21" t="s">
        <v>25</v>
      </c>
      <c r="G38" s="45" t="s">
        <v>45</v>
      </c>
    </row>
    <row r="39" spans="1:7" ht="24" x14ac:dyDescent="0.4">
      <c r="A39" s="20" t="s">
        <v>10</v>
      </c>
      <c r="B39" s="19" t="s">
        <v>41</v>
      </c>
      <c r="C39" s="10"/>
      <c r="D39" s="10"/>
      <c r="E39" s="10"/>
      <c r="F39" s="22" t="str">
        <f>+F15</f>
        <v>〇〇〇〇</v>
      </c>
      <c r="G39" s="46"/>
    </row>
    <row r="40" spans="1:7" ht="24" x14ac:dyDescent="0.4">
      <c r="A40" s="20" t="s">
        <v>10</v>
      </c>
      <c r="B40" s="19" t="s">
        <v>43</v>
      </c>
      <c r="C40" s="10"/>
      <c r="D40" s="10"/>
      <c r="E40" s="10"/>
      <c r="F40" s="23" t="s">
        <v>22</v>
      </c>
      <c r="G40" s="47"/>
    </row>
    <row r="41" spans="1:7" ht="24" x14ac:dyDescent="0.4">
      <c r="A41" s="20" t="s">
        <v>10</v>
      </c>
      <c r="B41" s="19" t="s">
        <v>11</v>
      </c>
      <c r="C41" s="10"/>
      <c r="D41" s="10"/>
      <c r="E41" s="10"/>
      <c r="F41" s="22" t="str">
        <f>+F17</f>
        <v>瑞穂市〇〇〇〇1丁目２２番地</v>
      </c>
      <c r="G41" s="47"/>
    </row>
    <row r="42" spans="1:7" ht="24" x14ac:dyDescent="0.4">
      <c r="A42" s="20" t="s">
        <v>10</v>
      </c>
      <c r="B42" s="19" t="s">
        <v>12</v>
      </c>
      <c r="C42" s="10"/>
      <c r="D42" s="10"/>
      <c r="E42" s="10"/>
      <c r="F42" s="23" t="s">
        <v>23</v>
      </c>
      <c r="G42" s="47"/>
    </row>
    <row r="43" spans="1:7" ht="24" x14ac:dyDescent="0.4">
      <c r="A43" s="38" t="s">
        <v>10</v>
      </c>
      <c r="B43" s="37" t="s">
        <v>47</v>
      </c>
      <c r="C43" s="37"/>
      <c r="D43" s="37"/>
      <c r="E43" s="37"/>
      <c r="F43" s="22" t="str">
        <f>+F19</f>
        <v>058-327-0000</v>
      </c>
      <c r="G43" s="47"/>
    </row>
    <row r="44" spans="1:7" ht="24" x14ac:dyDescent="0.4">
      <c r="A44" s="38"/>
      <c r="B44" s="37"/>
      <c r="C44" s="37"/>
      <c r="D44" s="37"/>
      <c r="E44" s="37"/>
      <c r="F44" s="23" t="s">
        <v>24</v>
      </c>
      <c r="G44" s="47"/>
    </row>
    <row r="45" spans="1:7" ht="24" x14ac:dyDescent="0.4">
      <c r="A45" s="10"/>
      <c r="B45" s="10"/>
      <c r="C45" s="10"/>
      <c r="D45" s="10"/>
      <c r="E45" s="10"/>
      <c r="F45" s="22" t="str">
        <f>+F21</f>
        <v>エキサイト　太郎</v>
      </c>
      <c r="G45" s="47"/>
    </row>
  </sheetData>
  <mergeCells count="31">
    <mergeCell ref="A1:G1"/>
    <mergeCell ref="A24:G24"/>
    <mergeCell ref="G38:G39"/>
    <mergeCell ref="G40:G45"/>
    <mergeCell ref="A22:G22"/>
    <mergeCell ref="A23:G23"/>
    <mergeCell ref="A14:E14"/>
    <mergeCell ref="F33:G33"/>
    <mergeCell ref="F34:G34"/>
    <mergeCell ref="F35:G35"/>
    <mergeCell ref="F6:G6"/>
    <mergeCell ref="F7:G7"/>
    <mergeCell ref="F8:G8"/>
    <mergeCell ref="F9:G9"/>
    <mergeCell ref="F10:G10"/>
    <mergeCell ref="F11:G11"/>
    <mergeCell ref="F12:G12"/>
    <mergeCell ref="B43:E44"/>
    <mergeCell ref="A43:A44"/>
    <mergeCell ref="A3:F3"/>
    <mergeCell ref="A26:F26"/>
    <mergeCell ref="E4:G4"/>
    <mergeCell ref="E27:G27"/>
    <mergeCell ref="B27:C27"/>
    <mergeCell ref="B4:C4"/>
    <mergeCell ref="F29:G29"/>
    <mergeCell ref="F30:G30"/>
    <mergeCell ref="F31:G31"/>
    <mergeCell ref="F32:G32"/>
    <mergeCell ref="A12:B12"/>
    <mergeCell ref="A35:B35"/>
  </mergeCells>
  <phoneticPr fontId="1"/>
  <printOptions horizontalCentered="1" verticalCentered="1"/>
  <pageMargins left="0.25" right="0.25" top="0.75" bottom="0.75" header="0.3" footer="0.3"/>
  <pageSetup paperSize="9" scale="54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'Exsiteマスター '!$A$2:$A$6</xm:f>
          </x14:formula1>
          <xm:sqref>B4</xm:sqref>
        </x14:dataValidation>
        <x14:dataValidation type="list" allowBlank="1" showInputMessage="1" showErrorMessage="1">
          <x14:formula1>
            <xm:f>'Exsiteマスター '!$C$2:$C$6</xm:f>
          </x14:formula1>
          <xm:sqref>E4</xm:sqref>
        </x14:dataValidation>
        <x14:dataValidation type="list" allowBlank="1" showInputMessage="1" showErrorMessage="1">
          <x14:formula1>
            <xm:f>'Exsiteマスター '!$E$2:$E$7</xm:f>
          </x14:formula1>
          <xm:sqref>F7:F11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opLeftCell="A10" zoomScale="55" zoomScaleNormal="55" workbookViewId="0">
      <selection activeCell="C47" sqref="C47"/>
    </sheetView>
  </sheetViews>
  <sheetFormatPr defaultRowHeight="18" x14ac:dyDescent="0.4"/>
  <cols>
    <col min="1" max="1" width="10.75" style="9" customWidth="1"/>
    <col min="2" max="2" width="28.375" style="9" customWidth="1"/>
    <col min="3" max="3" width="12.375" style="9" customWidth="1"/>
    <col min="4" max="4" width="12.5" style="9" customWidth="1"/>
    <col min="5" max="5" width="17.625" style="9" bestFit="1" customWidth="1"/>
    <col min="6" max="6" width="42" style="9" customWidth="1"/>
    <col min="7" max="7" width="18.375" style="9" customWidth="1"/>
    <col min="8" max="16384" width="9" style="9"/>
  </cols>
  <sheetData>
    <row r="1" spans="1:7" ht="30" x14ac:dyDescent="0.4">
      <c r="A1" s="44" t="s">
        <v>13</v>
      </c>
      <c r="B1" s="44"/>
      <c r="C1" s="44"/>
      <c r="D1" s="44"/>
      <c r="E1" s="44"/>
      <c r="F1" s="44"/>
      <c r="G1" s="44"/>
    </row>
    <row r="3" spans="1:7" ht="24" x14ac:dyDescent="0.4">
      <c r="A3" s="39" t="s">
        <v>1</v>
      </c>
      <c r="B3" s="39"/>
      <c r="C3" s="39"/>
      <c r="D3" s="39"/>
      <c r="E3" s="39"/>
      <c r="F3" s="39"/>
    </row>
    <row r="4" spans="1:7" ht="39.950000000000003" customHeight="1" x14ac:dyDescent="0.4">
      <c r="A4" s="31" t="s">
        <v>5</v>
      </c>
      <c r="B4" s="41">
        <v>44861</v>
      </c>
      <c r="C4" s="41"/>
      <c r="D4" s="31" t="s">
        <v>6</v>
      </c>
      <c r="E4" s="40" t="s">
        <v>27</v>
      </c>
      <c r="F4" s="40"/>
      <c r="G4" s="40"/>
    </row>
    <row r="5" spans="1:7" ht="24" x14ac:dyDescent="0.4">
      <c r="A5" s="10"/>
      <c r="B5" s="10"/>
      <c r="C5" s="10"/>
      <c r="D5" s="10"/>
      <c r="E5" s="10"/>
      <c r="F5" s="10"/>
      <c r="G5" s="10"/>
    </row>
    <row r="6" spans="1:7" ht="38.25" customHeight="1" x14ac:dyDescent="0.4">
      <c r="A6" s="11" t="s">
        <v>2</v>
      </c>
      <c r="B6" s="12" t="s">
        <v>0</v>
      </c>
      <c r="C6" s="13" t="s">
        <v>3</v>
      </c>
      <c r="D6" s="13" t="s">
        <v>4</v>
      </c>
      <c r="E6" s="13" t="s">
        <v>8</v>
      </c>
      <c r="F6" s="42" t="s">
        <v>46</v>
      </c>
      <c r="G6" s="42"/>
    </row>
    <row r="7" spans="1:7" ht="39.950000000000003" customHeight="1" x14ac:dyDescent="0.4">
      <c r="A7" s="14">
        <v>1</v>
      </c>
      <c r="B7" s="29"/>
      <c r="C7" s="30"/>
      <c r="D7" s="30"/>
      <c r="E7" s="28">
        <f>+C7*D7</f>
        <v>0</v>
      </c>
      <c r="F7" s="51"/>
      <c r="G7" s="51"/>
    </row>
    <row r="8" spans="1:7" ht="39.950000000000003" customHeight="1" x14ac:dyDescent="0.4">
      <c r="A8" s="14">
        <v>2</v>
      </c>
      <c r="B8" s="29"/>
      <c r="C8" s="30"/>
      <c r="D8" s="30"/>
      <c r="E8" s="28">
        <f t="shared" ref="E8:E11" si="0">+C8*D8</f>
        <v>0</v>
      </c>
      <c r="F8" s="51"/>
      <c r="G8" s="51"/>
    </row>
    <row r="9" spans="1:7" ht="39.950000000000003" customHeight="1" x14ac:dyDescent="0.4">
      <c r="A9" s="14">
        <v>3</v>
      </c>
      <c r="B9" s="29"/>
      <c r="C9" s="30"/>
      <c r="D9" s="30"/>
      <c r="E9" s="28">
        <f t="shared" si="0"/>
        <v>0</v>
      </c>
      <c r="F9" s="51"/>
      <c r="G9" s="51"/>
    </row>
    <row r="10" spans="1:7" ht="39.950000000000003" customHeight="1" x14ac:dyDescent="0.4">
      <c r="A10" s="14">
        <v>4</v>
      </c>
      <c r="B10" s="29"/>
      <c r="C10" s="30"/>
      <c r="D10" s="30"/>
      <c r="E10" s="28">
        <f t="shared" si="0"/>
        <v>0</v>
      </c>
      <c r="F10" s="51"/>
      <c r="G10" s="51"/>
    </row>
    <row r="11" spans="1:7" ht="39.950000000000003" customHeight="1" x14ac:dyDescent="0.4">
      <c r="A11" s="14">
        <v>5</v>
      </c>
      <c r="B11" s="29"/>
      <c r="C11" s="30"/>
      <c r="D11" s="30"/>
      <c r="E11" s="28">
        <f t="shared" si="0"/>
        <v>0</v>
      </c>
      <c r="F11" s="51"/>
      <c r="G11" s="51"/>
    </row>
    <row r="12" spans="1:7" ht="39.950000000000003" customHeight="1" x14ac:dyDescent="0.4">
      <c r="A12" s="43" t="s">
        <v>9</v>
      </c>
      <c r="B12" s="43"/>
      <c r="C12" s="27">
        <f>SUM(C7:C11)</f>
        <v>0</v>
      </c>
      <c r="D12" s="25"/>
      <c r="E12" s="28">
        <f>SUM(E7:E11)</f>
        <v>0</v>
      </c>
      <c r="F12" s="36"/>
      <c r="G12" s="36"/>
    </row>
    <row r="13" spans="1:7" ht="24" x14ac:dyDescent="0.4">
      <c r="A13" s="15"/>
      <c r="B13" s="15"/>
      <c r="C13" s="16"/>
      <c r="D13" s="17"/>
      <c r="E13" s="18"/>
      <c r="F13" s="18"/>
      <c r="G13" s="10"/>
    </row>
    <row r="14" spans="1:7" ht="40.5" customHeight="1" x14ac:dyDescent="0.4">
      <c r="A14" s="37" t="s">
        <v>48</v>
      </c>
      <c r="B14" s="50"/>
      <c r="C14" s="50"/>
      <c r="D14" s="50"/>
      <c r="E14" s="50"/>
      <c r="F14" s="21" t="s">
        <v>25</v>
      </c>
      <c r="G14" s="10"/>
    </row>
    <row r="15" spans="1:7" ht="24" x14ac:dyDescent="0.4">
      <c r="A15" s="20" t="s">
        <v>10</v>
      </c>
      <c r="B15" s="19" t="s">
        <v>16</v>
      </c>
      <c r="C15" s="10"/>
      <c r="D15" s="10"/>
      <c r="E15" s="10"/>
      <c r="F15" s="22" t="str">
        <f>+出店者マスター!C1</f>
        <v>〇〇〇〇</v>
      </c>
      <c r="G15" s="10"/>
    </row>
    <row r="16" spans="1:7" ht="24" x14ac:dyDescent="0.4">
      <c r="A16" s="20" t="s">
        <v>10</v>
      </c>
      <c r="B16" s="19" t="s">
        <v>32</v>
      </c>
      <c r="C16" s="10"/>
      <c r="D16" s="10"/>
      <c r="E16" s="10"/>
      <c r="F16" s="23" t="s">
        <v>22</v>
      </c>
      <c r="G16" s="10"/>
    </row>
    <row r="17" spans="1:7" ht="24" x14ac:dyDescent="0.4">
      <c r="A17" s="20" t="s">
        <v>10</v>
      </c>
      <c r="B17" s="19" t="s">
        <v>42</v>
      </c>
      <c r="C17" s="10"/>
      <c r="D17" s="10"/>
      <c r="E17" s="10"/>
      <c r="F17" s="22" t="str">
        <f>+出店者マスター!C2</f>
        <v>瑞穂市〇〇〇〇1丁目２２番地</v>
      </c>
      <c r="G17" s="10"/>
    </row>
    <row r="18" spans="1:7" ht="24" x14ac:dyDescent="0.4">
      <c r="A18" s="20" t="s">
        <v>10</v>
      </c>
      <c r="B18" s="19" t="s">
        <v>17</v>
      </c>
      <c r="C18" s="10"/>
      <c r="D18" s="10"/>
      <c r="E18" s="10"/>
      <c r="F18" s="23" t="s">
        <v>23</v>
      </c>
      <c r="G18" s="10"/>
    </row>
    <row r="19" spans="1:7" ht="24" x14ac:dyDescent="0.4">
      <c r="A19" s="20" t="s">
        <v>10</v>
      </c>
      <c r="B19" s="19" t="s">
        <v>18</v>
      </c>
      <c r="C19" s="10"/>
      <c r="D19" s="10"/>
      <c r="E19" s="10"/>
      <c r="F19" s="22" t="str">
        <f>+出店者マスター!C3</f>
        <v>058-327-0000</v>
      </c>
      <c r="G19" s="10"/>
    </row>
    <row r="20" spans="1:7" ht="24" x14ac:dyDescent="0.4">
      <c r="A20" s="20" t="s">
        <v>10</v>
      </c>
      <c r="B20" s="19" t="s">
        <v>19</v>
      </c>
      <c r="C20" s="10"/>
      <c r="D20" s="10"/>
      <c r="E20" s="10"/>
      <c r="F20" s="23" t="s">
        <v>24</v>
      </c>
      <c r="G20" s="10"/>
    </row>
    <row r="21" spans="1:7" ht="24" x14ac:dyDescent="0.4">
      <c r="A21" s="20"/>
      <c r="B21" s="19"/>
      <c r="C21" s="10"/>
      <c r="D21" s="10"/>
      <c r="E21" s="10"/>
      <c r="F21" s="22" t="str">
        <f>+出店者マスター!C4</f>
        <v>エキサイト　太郎</v>
      </c>
      <c r="G21" s="10"/>
    </row>
    <row r="22" spans="1:7" ht="24" x14ac:dyDescent="0.4">
      <c r="A22" s="48" t="s">
        <v>20</v>
      </c>
      <c r="B22" s="48"/>
      <c r="C22" s="48"/>
      <c r="D22" s="48"/>
      <c r="E22" s="48"/>
      <c r="F22" s="48"/>
      <c r="G22" s="48"/>
    </row>
    <row r="23" spans="1:7" ht="24" x14ac:dyDescent="0.4">
      <c r="A23" s="52" t="s">
        <v>20</v>
      </c>
      <c r="B23" s="52"/>
      <c r="C23" s="52"/>
      <c r="D23" s="52"/>
      <c r="E23" s="52"/>
      <c r="F23" s="52"/>
      <c r="G23" s="52"/>
    </row>
    <row r="24" spans="1:7" ht="30" x14ac:dyDescent="0.4">
      <c r="A24" s="44" t="s">
        <v>14</v>
      </c>
      <c r="B24" s="44"/>
      <c r="C24" s="44"/>
      <c r="D24" s="44"/>
      <c r="E24" s="44"/>
      <c r="F24" s="44"/>
      <c r="G24" s="44"/>
    </row>
    <row r="25" spans="1:7" ht="24" x14ac:dyDescent="0.4">
      <c r="G25" s="10"/>
    </row>
    <row r="26" spans="1:7" ht="24" x14ac:dyDescent="0.4">
      <c r="A26" s="39" t="s">
        <v>1</v>
      </c>
      <c r="B26" s="39"/>
      <c r="C26" s="39"/>
      <c r="D26" s="39"/>
      <c r="E26" s="39"/>
      <c r="F26" s="39"/>
      <c r="G26" s="10"/>
    </row>
    <row r="27" spans="1:7" ht="39.950000000000003" customHeight="1" x14ac:dyDescent="0.4">
      <c r="A27" s="31" t="s">
        <v>5</v>
      </c>
      <c r="B27" s="41">
        <f>+B4</f>
        <v>44861</v>
      </c>
      <c r="C27" s="41"/>
      <c r="D27" s="31" t="s">
        <v>6</v>
      </c>
      <c r="E27" s="40" t="str">
        <f>+E4</f>
        <v>2部　18時～19時</v>
      </c>
      <c r="F27" s="40"/>
      <c r="G27" s="40"/>
    </row>
    <row r="28" spans="1:7" ht="24" x14ac:dyDescent="0.4">
      <c r="A28" s="10"/>
      <c r="B28" s="10"/>
      <c r="C28" s="10"/>
      <c r="D28" s="10"/>
      <c r="E28" s="10"/>
      <c r="F28" s="10"/>
      <c r="G28" s="10"/>
    </row>
    <row r="29" spans="1:7" ht="39.950000000000003" customHeight="1" x14ac:dyDescent="0.4">
      <c r="A29" s="11" t="s">
        <v>2</v>
      </c>
      <c r="B29" s="12" t="s">
        <v>0</v>
      </c>
      <c r="C29" s="13" t="s">
        <v>3</v>
      </c>
      <c r="D29" s="13" t="s">
        <v>4</v>
      </c>
      <c r="E29" s="13" t="s">
        <v>8</v>
      </c>
      <c r="F29" s="42" t="s">
        <v>46</v>
      </c>
      <c r="G29" s="42"/>
    </row>
    <row r="30" spans="1:7" ht="39.950000000000003" customHeight="1" x14ac:dyDescent="0.4">
      <c r="A30" s="14">
        <v>1</v>
      </c>
      <c r="B30" s="24">
        <f t="shared" ref="B30:D34" si="1">+B7</f>
        <v>0</v>
      </c>
      <c r="C30" s="26">
        <f t="shared" si="1"/>
        <v>0</v>
      </c>
      <c r="D30" s="26">
        <f t="shared" si="1"/>
        <v>0</v>
      </c>
      <c r="E30" s="28">
        <f>+C30*D30</f>
        <v>0</v>
      </c>
      <c r="F30" s="36">
        <f>+F7</f>
        <v>0</v>
      </c>
      <c r="G30" s="36"/>
    </row>
    <row r="31" spans="1:7" ht="39.950000000000003" customHeight="1" x14ac:dyDescent="0.4">
      <c r="A31" s="14">
        <v>2</v>
      </c>
      <c r="B31" s="24">
        <f t="shared" si="1"/>
        <v>0</v>
      </c>
      <c r="C31" s="26">
        <f t="shared" si="1"/>
        <v>0</v>
      </c>
      <c r="D31" s="26">
        <f t="shared" si="1"/>
        <v>0</v>
      </c>
      <c r="E31" s="28">
        <f t="shared" ref="E31:E34" si="2">+C31*D31</f>
        <v>0</v>
      </c>
      <c r="F31" s="36">
        <f>+F8</f>
        <v>0</v>
      </c>
      <c r="G31" s="36"/>
    </row>
    <row r="32" spans="1:7" ht="39.950000000000003" customHeight="1" x14ac:dyDescent="0.4">
      <c r="A32" s="14">
        <v>3</v>
      </c>
      <c r="B32" s="24">
        <f t="shared" si="1"/>
        <v>0</v>
      </c>
      <c r="C32" s="26">
        <f t="shared" si="1"/>
        <v>0</v>
      </c>
      <c r="D32" s="26">
        <f t="shared" si="1"/>
        <v>0</v>
      </c>
      <c r="E32" s="28">
        <f t="shared" si="2"/>
        <v>0</v>
      </c>
      <c r="F32" s="36">
        <f t="shared" ref="F32:F34" si="3">+F9</f>
        <v>0</v>
      </c>
      <c r="G32" s="36"/>
    </row>
    <row r="33" spans="1:7" ht="39.950000000000003" customHeight="1" x14ac:dyDescent="0.4">
      <c r="A33" s="14">
        <v>4</v>
      </c>
      <c r="B33" s="24">
        <f t="shared" si="1"/>
        <v>0</v>
      </c>
      <c r="C33" s="26">
        <f t="shared" si="1"/>
        <v>0</v>
      </c>
      <c r="D33" s="26">
        <f t="shared" si="1"/>
        <v>0</v>
      </c>
      <c r="E33" s="28">
        <f t="shared" si="2"/>
        <v>0</v>
      </c>
      <c r="F33" s="36">
        <f t="shared" si="3"/>
        <v>0</v>
      </c>
      <c r="G33" s="36"/>
    </row>
    <row r="34" spans="1:7" ht="39.950000000000003" customHeight="1" x14ac:dyDescent="0.4">
      <c r="A34" s="14">
        <v>5</v>
      </c>
      <c r="B34" s="24">
        <f t="shared" si="1"/>
        <v>0</v>
      </c>
      <c r="C34" s="26">
        <f t="shared" si="1"/>
        <v>0</v>
      </c>
      <c r="D34" s="26">
        <f t="shared" si="1"/>
        <v>0</v>
      </c>
      <c r="E34" s="28">
        <f t="shared" si="2"/>
        <v>0</v>
      </c>
      <c r="F34" s="36">
        <f t="shared" si="3"/>
        <v>0</v>
      </c>
      <c r="G34" s="36"/>
    </row>
    <row r="35" spans="1:7" ht="39.950000000000003" customHeight="1" x14ac:dyDescent="0.4">
      <c r="A35" s="43" t="s">
        <v>9</v>
      </c>
      <c r="B35" s="43"/>
      <c r="C35" s="27">
        <f>SUM(C30:C34)</f>
        <v>0</v>
      </c>
      <c r="D35" s="25"/>
      <c r="E35" s="28">
        <f>SUM(E30:E34)</f>
        <v>0</v>
      </c>
      <c r="F35" s="36"/>
      <c r="G35" s="36"/>
    </row>
    <row r="36" spans="1:7" ht="24" x14ac:dyDescent="0.4">
      <c r="A36" s="15"/>
      <c r="B36" s="15"/>
      <c r="C36" s="16"/>
      <c r="D36" s="17"/>
      <c r="E36" s="18"/>
      <c r="F36" s="18"/>
      <c r="G36" s="10"/>
    </row>
    <row r="37" spans="1:7" ht="24" x14ac:dyDescent="0.4">
      <c r="A37" s="19" t="s">
        <v>15</v>
      </c>
      <c r="B37" s="19"/>
      <c r="C37" s="10"/>
      <c r="D37" s="10"/>
      <c r="E37" s="10"/>
      <c r="F37" s="10"/>
      <c r="G37" s="10"/>
    </row>
    <row r="38" spans="1:7" ht="24" x14ac:dyDescent="0.4">
      <c r="A38" s="20" t="s">
        <v>10</v>
      </c>
      <c r="B38" s="19" t="s">
        <v>44</v>
      </c>
      <c r="C38" s="10"/>
      <c r="D38" s="10"/>
      <c r="E38" s="10"/>
      <c r="F38" s="21" t="s">
        <v>25</v>
      </c>
      <c r="G38" s="45" t="s">
        <v>45</v>
      </c>
    </row>
    <row r="39" spans="1:7" ht="24" x14ac:dyDescent="0.4">
      <c r="A39" s="20" t="s">
        <v>10</v>
      </c>
      <c r="B39" s="19" t="s">
        <v>41</v>
      </c>
      <c r="C39" s="10"/>
      <c r="D39" s="10"/>
      <c r="E39" s="10"/>
      <c r="F39" s="22" t="str">
        <f>+F15</f>
        <v>〇〇〇〇</v>
      </c>
      <c r="G39" s="46"/>
    </row>
    <row r="40" spans="1:7" ht="24" x14ac:dyDescent="0.4">
      <c r="A40" s="20" t="s">
        <v>10</v>
      </c>
      <c r="B40" s="19" t="s">
        <v>43</v>
      </c>
      <c r="C40" s="10"/>
      <c r="D40" s="10"/>
      <c r="E40" s="10"/>
      <c r="F40" s="23" t="s">
        <v>22</v>
      </c>
      <c r="G40" s="47"/>
    </row>
    <row r="41" spans="1:7" ht="24" x14ac:dyDescent="0.4">
      <c r="A41" s="20" t="s">
        <v>10</v>
      </c>
      <c r="B41" s="19" t="s">
        <v>11</v>
      </c>
      <c r="C41" s="10"/>
      <c r="D41" s="10"/>
      <c r="E41" s="10"/>
      <c r="F41" s="22" t="str">
        <f>+F17</f>
        <v>瑞穂市〇〇〇〇1丁目２２番地</v>
      </c>
      <c r="G41" s="47"/>
    </row>
    <row r="42" spans="1:7" ht="24" x14ac:dyDescent="0.4">
      <c r="A42" s="20" t="s">
        <v>10</v>
      </c>
      <c r="B42" s="19" t="s">
        <v>12</v>
      </c>
      <c r="C42" s="10"/>
      <c r="D42" s="10"/>
      <c r="E42" s="10"/>
      <c r="F42" s="23" t="s">
        <v>23</v>
      </c>
      <c r="G42" s="47"/>
    </row>
    <row r="43" spans="1:7" ht="24" x14ac:dyDescent="0.4">
      <c r="A43" s="38" t="s">
        <v>10</v>
      </c>
      <c r="B43" s="37" t="s">
        <v>47</v>
      </c>
      <c r="C43" s="37"/>
      <c r="D43" s="37"/>
      <c r="E43" s="37"/>
      <c r="F43" s="22" t="str">
        <f>+F19</f>
        <v>058-327-0000</v>
      </c>
      <c r="G43" s="47"/>
    </row>
    <row r="44" spans="1:7" ht="24" x14ac:dyDescent="0.4">
      <c r="A44" s="38"/>
      <c r="B44" s="37"/>
      <c r="C44" s="37"/>
      <c r="D44" s="37"/>
      <c r="E44" s="37"/>
      <c r="F44" s="23" t="s">
        <v>24</v>
      </c>
      <c r="G44" s="47"/>
    </row>
    <row r="45" spans="1:7" ht="24" x14ac:dyDescent="0.4">
      <c r="A45" s="10"/>
      <c r="B45" s="10"/>
      <c r="C45" s="10"/>
      <c r="D45" s="10"/>
      <c r="E45" s="10"/>
      <c r="F45" s="22" t="str">
        <f>+F21</f>
        <v>エキサイト　太郎</v>
      </c>
      <c r="G45" s="47"/>
    </row>
  </sheetData>
  <mergeCells count="31">
    <mergeCell ref="A35:B35"/>
    <mergeCell ref="F35:G35"/>
    <mergeCell ref="G38:G39"/>
    <mergeCell ref="G40:G45"/>
    <mergeCell ref="A43:A44"/>
    <mergeCell ref="B43:E44"/>
    <mergeCell ref="F34:G34"/>
    <mergeCell ref="A14:E14"/>
    <mergeCell ref="A22:G22"/>
    <mergeCell ref="A23:G23"/>
    <mergeCell ref="A24:G24"/>
    <mergeCell ref="A26:F26"/>
    <mergeCell ref="B27:C27"/>
    <mergeCell ref="E27:G27"/>
    <mergeCell ref="F29:G29"/>
    <mergeCell ref="F30:G30"/>
    <mergeCell ref="F31:G31"/>
    <mergeCell ref="F32:G32"/>
    <mergeCell ref="F33:G33"/>
    <mergeCell ref="F8:G8"/>
    <mergeCell ref="F9:G9"/>
    <mergeCell ref="F10:G10"/>
    <mergeCell ref="F11:G11"/>
    <mergeCell ref="A12:B12"/>
    <mergeCell ref="F12:G12"/>
    <mergeCell ref="F7:G7"/>
    <mergeCell ref="A1:G1"/>
    <mergeCell ref="A3:F3"/>
    <mergeCell ref="B4:C4"/>
    <mergeCell ref="E4:G4"/>
    <mergeCell ref="F6:G6"/>
  </mergeCells>
  <phoneticPr fontId="1"/>
  <printOptions horizontalCentered="1" verticalCentered="1"/>
  <pageMargins left="0.25" right="0.25" top="0.75" bottom="0.75" header="0.3" footer="0.3"/>
  <pageSetup paperSize="9" scale="54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'Exsiteマスター '!$C$2:$C$6</xm:f>
          </x14:formula1>
          <xm:sqref>E4</xm:sqref>
        </x14:dataValidation>
        <x14:dataValidation type="list" allowBlank="1" showInputMessage="1" showErrorMessage="1">
          <x14:formula1>
            <xm:f>'Exsiteマスター '!$A$2:$A$6</xm:f>
          </x14:formula1>
          <xm:sqref>B4</xm:sqref>
        </x14:dataValidation>
        <x14:dataValidation type="list" allowBlank="1" showInputMessage="1" showErrorMessage="1">
          <x14:formula1>
            <xm:f>'Exsiteマスター '!$E$2:$E$7</xm:f>
          </x14:formula1>
          <xm:sqref>F7:F11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zoomScale="55" zoomScaleNormal="55" workbookViewId="0">
      <selection activeCell="C47" sqref="C47"/>
    </sheetView>
  </sheetViews>
  <sheetFormatPr defaultRowHeight="18" x14ac:dyDescent="0.4"/>
  <cols>
    <col min="1" max="1" width="10.75" style="9" customWidth="1"/>
    <col min="2" max="2" width="28.375" style="9" customWidth="1"/>
    <col min="3" max="3" width="12.375" style="9" customWidth="1"/>
    <col min="4" max="4" width="12.5" style="9" customWidth="1"/>
    <col min="5" max="5" width="17.625" style="9" bestFit="1" customWidth="1"/>
    <col min="6" max="6" width="42" style="9" customWidth="1"/>
    <col min="7" max="7" width="18.375" style="9" customWidth="1"/>
    <col min="8" max="16384" width="9" style="9"/>
  </cols>
  <sheetData>
    <row r="1" spans="1:7" ht="30" x14ac:dyDescent="0.4">
      <c r="A1" s="44" t="s">
        <v>13</v>
      </c>
      <c r="B1" s="44"/>
      <c r="C1" s="44"/>
      <c r="D1" s="44"/>
      <c r="E1" s="44"/>
      <c r="F1" s="44"/>
      <c r="G1" s="44"/>
    </row>
    <row r="3" spans="1:7" ht="24" x14ac:dyDescent="0.4">
      <c r="A3" s="39" t="s">
        <v>1</v>
      </c>
      <c r="B3" s="39"/>
      <c r="C3" s="39"/>
      <c r="D3" s="39"/>
      <c r="E3" s="39"/>
      <c r="F3" s="39"/>
    </row>
    <row r="4" spans="1:7" ht="39.950000000000003" customHeight="1" x14ac:dyDescent="0.4">
      <c r="A4" s="31" t="s">
        <v>5</v>
      </c>
      <c r="B4" s="41">
        <v>44862</v>
      </c>
      <c r="C4" s="41"/>
      <c r="D4" s="31" t="s">
        <v>6</v>
      </c>
      <c r="E4" s="40" t="s">
        <v>7</v>
      </c>
      <c r="F4" s="40"/>
      <c r="G4" s="40"/>
    </row>
    <row r="5" spans="1:7" ht="24" x14ac:dyDescent="0.4">
      <c r="A5" s="10"/>
      <c r="B5" s="10"/>
      <c r="C5" s="10"/>
      <c r="D5" s="10"/>
      <c r="E5" s="10"/>
      <c r="F5" s="10"/>
      <c r="G5" s="10"/>
    </row>
    <row r="6" spans="1:7" ht="38.25" customHeight="1" x14ac:dyDescent="0.4">
      <c r="A6" s="11" t="s">
        <v>2</v>
      </c>
      <c r="B6" s="12" t="s">
        <v>0</v>
      </c>
      <c r="C6" s="13" t="s">
        <v>3</v>
      </c>
      <c r="D6" s="13" t="s">
        <v>4</v>
      </c>
      <c r="E6" s="13" t="s">
        <v>8</v>
      </c>
      <c r="F6" s="42" t="s">
        <v>46</v>
      </c>
      <c r="G6" s="42"/>
    </row>
    <row r="7" spans="1:7" ht="39.950000000000003" customHeight="1" x14ac:dyDescent="0.4">
      <c r="A7" s="14">
        <v>1</v>
      </c>
      <c r="B7" s="29"/>
      <c r="C7" s="30"/>
      <c r="D7" s="30"/>
      <c r="E7" s="28">
        <f>+C7*D7</f>
        <v>0</v>
      </c>
      <c r="F7" s="51"/>
      <c r="G7" s="51"/>
    </row>
    <row r="8" spans="1:7" ht="39.950000000000003" customHeight="1" x14ac:dyDescent="0.4">
      <c r="A8" s="14">
        <v>2</v>
      </c>
      <c r="B8" s="29"/>
      <c r="C8" s="30"/>
      <c r="D8" s="30"/>
      <c r="E8" s="28">
        <f t="shared" ref="E8:E11" si="0">+C8*D8</f>
        <v>0</v>
      </c>
      <c r="F8" s="51"/>
      <c r="G8" s="51"/>
    </row>
    <row r="9" spans="1:7" ht="39.950000000000003" customHeight="1" x14ac:dyDescent="0.4">
      <c r="A9" s="14">
        <v>3</v>
      </c>
      <c r="B9" s="29"/>
      <c r="C9" s="30"/>
      <c r="D9" s="30"/>
      <c r="E9" s="28">
        <f t="shared" si="0"/>
        <v>0</v>
      </c>
      <c r="F9" s="51"/>
      <c r="G9" s="51"/>
    </row>
    <row r="10" spans="1:7" ht="39.950000000000003" customHeight="1" x14ac:dyDescent="0.4">
      <c r="A10" s="14">
        <v>4</v>
      </c>
      <c r="B10" s="29"/>
      <c r="C10" s="30"/>
      <c r="D10" s="30"/>
      <c r="E10" s="28">
        <f t="shared" si="0"/>
        <v>0</v>
      </c>
      <c r="F10" s="51"/>
      <c r="G10" s="51"/>
    </row>
    <row r="11" spans="1:7" ht="39.950000000000003" customHeight="1" x14ac:dyDescent="0.4">
      <c r="A11" s="14">
        <v>5</v>
      </c>
      <c r="B11" s="29"/>
      <c r="C11" s="30"/>
      <c r="D11" s="30"/>
      <c r="E11" s="28">
        <f t="shared" si="0"/>
        <v>0</v>
      </c>
      <c r="F11" s="51"/>
      <c r="G11" s="51"/>
    </row>
    <row r="12" spans="1:7" ht="39.950000000000003" customHeight="1" x14ac:dyDescent="0.4">
      <c r="A12" s="43" t="s">
        <v>9</v>
      </c>
      <c r="B12" s="43"/>
      <c r="C12" s="27">
        <f>SUM(C7:C11)</f>
        <v>0</v>
      </c>
      <c r="D12" s="25"/>
      <c r="E12" s="28">
        <f>SUM(E7:E11)</f>
        <v>0</v>
      </c>
      <c r="F12" s="36"/>
      <c r="G12" s="36"/>
    </row>
    <row r="13" spans="1:7" ht="24" x14ac:dyDescent="0.4">
      <c r="A13" s="15"/>
      <c r="B13" s="15"/>
      <c r="C13" s="16"/>
      <c r="D13" s="17"/>
      <c r="E13" s="18"/>
      <c r="F13" s="18"/>
      <c r="G13" s="10"/>
    </row>
    <row r="14" spans="1:7" ht="40.5" customHeight="1" x14ac:dyDescent="0.4">
      <c r="A14" s="37" t="s">
        <v>48</v>
      </c>
      <c r="B14" s="50"/>
      <c r="C14" s="50"/>
      <c r="D14" s="50"/>
      <c r="E14" s="50"/>
      <c r="F14" s="21" t="s">
        <v>25</v>
      </c>
      <c r="G14" s="10"/>
    </row>
    <row r="15" spans="1:7" ht="24" x14ac:dyDescent="0.4">
      <c r="A15" s="20" t="s">
        <v>10</v>
      </c>
      <c r="B15" s="19" t="s">
        <v>16</v>
      </c>
      <c r="C15" s="10"/>
      <c r="D15" s="10"/>
      <c r="E15" s="10"/>
      <c r="F15" s="22" t="str">
        <f>+出店者マスター!C1</f>
        <v>〇〇〇〇</v>
      </c>
      <c r="G15" s="10"/>
    </row>
    <row r="16" spans="1:7" ht="24" x14ac:dyDescent="0.4">
      <c r="A16" s="20" t="s">
        <v>10</v>
      </c>
      <c r="B16" s="19" t="s">
        <v>32</v>
      </c>
      <c r="C16" s="10"/>
      <c r="D16" s="10"/>
      <c r="E16" s="10"/>
      <c r="F16" s="23" t="s">
        <v>22</v>
      </c>
      <c r="G16" s="10"/>
    </row>
    <row r="17" spans="1:7" ht="24" x14ac:dyDescent="0.4">
      <c r="A17" s="20" t="s">
        <v>10</v>
      </c>
      <c r="B17" s="19" t="s">
        <v>42</v>
      </c>
      <c r="C17" s="10"/>
      <c r="D17" s="10"/>
      <c r="E17" s="10"/>
      <c r="F17" s="22" t="str">
        <f>+出店者マスター!C2</f>
        <v>瑞穂市〇〇〇〇1丁目２２番地</v>
      </c>
      <c r="G17" s="10"/>
    </row>
    <row r="18" spans="1:7" ht="24" x14ac:dyDescent="0.4">
      <c r="A18" s="20" t="s">
        <v>10</v>
      </c>
      <c r="B18" s="19" t="s">
        <v>17</v>
      </c>
      <c r="C18" s="10"/>
      <c r="D18" s="10"/>
      <c r="E18" s="10"/>
      <c r="F18" s="23" t="s">
        <v>23</v>
      </c>
      <c r="G18" s="10"/>
    </row>
    <row r="19" spans="1:7" ht="24" x14ac:dyDescent="0.4">
      <c r="A19" s="20" t="s">
        <v>10</v>
      </c>
      <c r="B19" s="19" t="s">
        <v>18</v>
      </c>
      <c r="C19" s="10"/>
      <c r="D19" s="10"/>
      <c r="E19" s="10"/>
      <c r="F19" s="22" t="str">
        <f>+出店者マスター!C3</f>
        <v>058-327-0000</v>
      </c>
      <c r="G19" s="10"/>
    </row>
    <row r="20" spans="1:7" ht="24" x14ac:dyDescent="0.4">
      <c r="A20" s="20" t="s">
        <v>10</v>
      </c>
      <c r="B20" s="19" t="s">
        <v>19</v>
      </c>
      <c r="C20" s="10"/>
      <c r="D20" s="10"/>
      <c r="E20" s="10"/>
      <c r="F20" s="23" t="s">
        <v>24</v>
      </c>
      <c r="G20" s="10"/>
    </row>
    <row r="21" spans="1:7" ht="24" x14ac:dyDescent="0.4">
      <c r="A21" s="20"/>
      <c r="B21" s="19"/>
      <c r="C21" s="10"/>
      <c r="D21" s="10"/>
      <c r="E21" s="10"/>
      <c r="F21" s="22" t="str">
        <f>+出店者マスター!C4</f>
        <v>エキサイト　太郎</v>
      </c>
      <c r="G21" s="10"/>
    </row>
    <row r="22" spans="1:7" ht="24" x14ac:dyDescent="0.4">
      <c r="A22" s="48" t="s">
        <v>20</v>
      </c>
      <c r="B22" s="48"/>
      <c r="C22" s="48"/>
      <c r="D22" s="48"/>
      <c r="E22" s="48"/>
      <c r="F22" s="48"/>
      <c r="G22" s="48"/>
    </row>
    <row r="23" spans="1:7" ht="24" x14ac:dyDescent="0.4">
      <c r="A23" s="52" t="s">
        <v>20</v>
      </c>
      <c r="B23" s="52"/>
      <c r="C23" s="52"/>
      <c r="D23" s="52"/>
      <c r="E23" s="52"/>
      <c r="F23" s="52"/>
      <c r="G23" s="52"/>
    </row>
    <row r="24" spans="1:7" ht="30" x14ac:dyDescent="0.4">
      <c r="A24" s="44" t="s">
        <v>14</v>
      </c>
      <c r="B24" s="44"/>
      <c r="C24" s="44"/>
      <c r="D24" s="44"/>
      <c r="E24" s="44"/>
      <c r="F24" s="44"/>
      <c r="G24" s="44"/>
    </row>
    <row r="25" spans="1:7" ht="24" x14ac:dyDescent="0.4">
      <c r="G25" s="10"/>
    </row>
    <row r="26" spans="1:7" ht="24" x14ac:dyDescent="0.4">
      <c r="A26" s="39" t="s">
        <v>1</v>
      </c>
      <c r="B26" s="39"/>
      <c r="C26" s="39"/>
      <c r="D26" s="39"/>
      <c r="E26" s="39"/>
      <c r="F26" s="39"/>
      <c r="G26" s="10"/>
    </row>
    <row r="27" spans="1:7" ht="39.950000000000003" customHeight="1" x14ac:dyDescent="0.4">
      <c r="A27" s="31" t="s">
        <v>5</v>
      </c>
      <c r="B27" s="41">
        <f>+B4</f>
        <v>44862</v>
      </c>
      <c r="C27" s="41"/>
      <c r="D27" s="31" t="s">
        <v>6</v>
      </c>
      <c r="E27" s="40" t="str">
        <f>+E4</f>
        <v>１部（16:00～17:00）</v>
      </c>
      <c r="F27" s="40"/>
      <c r="G27" s="40"/>
    </row>
    <row r="28" spans="1:7" ht="24" x14ac:dyDescent="0.4">
      <c r="A28" s="10"/>
      <c r="B28" s="10"/>
      <c r="C28" s="10"/>
      <c r="D28" s="10"/>
      <c r="E28" s="10"/>
      <c r="F28" s="10"/>
      <c r="G28" s="10"/>
    </row>
    <row r="29" spans="1:7" ht="39.950000000000003" customHeight="1" x14ac:dyDescent="0.4">
      <c r="A29" s="11" t="s">
        <v>2</v>
      </c>
      <c r="B29" s="12" t="s">
        <v>0</v>
      </c>
      <c r="C29" s="13" t="s">
        <v>3</v>
      </c>
      <c r="D29" s="13" t="s">
        <v>4</v>
      </c>
      <c r="E29" s="13" t="s">
        <v>8</v>
      </c>
      <c r="F29" s="42" t="s">
        <v>46</v>
      </c>
      <c r="G29" s="42"/>
    </row>
    <row r="30" spans="1:7" ht="39.950000000000003" customHeight="1" x14ac:dyDescent="0.4">
      <c r="A30" s="14">
        <v>1</v>
      </c>
      <c r="B30" s="24">
        <f t="shared" ref="B30:D34" si="1">+B7</f>
        <v>0</v>
      </c>
      <c r="C30" s="26">
        <f t="shared" si="1"/>
        <v>0</v>
      </c>
      <c r="D30" s="26">
        <f t="shared" si="1"/>
        <v>0</v>
      </c>
      <c r="E30" s="28">
        <f>+C30*D30</f>
        <v>0</v>
      </c>
      <c r="F30" s="36">
        <f>+F7</f>
        <v>0</v>
      </c>
      <c r="G30" s="36"/>
    </row>
    <row r="31" spans="1:7" ht="39.950000000000003" customHeight="1" x14ac:dyDescent="0.4">
      <c r="A31" s="14">
        <v>2</v>
      </c>
      <c r="B31" s="24">
        <f t="shared" si="1"/>
        <v>0</v>
      </c>
      <c r="C31" s="26">
        <f t="shared" si="1"/>
        <v>0</v>
      </c>
      <c r="D31" s="26">
        <f t="shared" si="1"/>
        <v>0</v>
      </c>
      <c r="E31" s="28">
        <f t="shared" ref="E31:E34" si="2">+C31*D31</f>
        <v>0</v>
      </c>
      <c r="F31" s="36">
        <f>+F8</f>
        <v>0</v>
      </c>
      <c r="G31" s="36"/>
    </row>
    <row r="32" spans="1:7" ht="39.950000000000003" customHeight="1" x14ac:dyDescent="0.4">
      <c r="A32" s="14">
        <v>3</v>
      </c>
      <c r="B32" s="24">
        <f t="shared" si="1"/>
        <v>0</v>
      </c>
      <c r="C32" s="26">
        <f t="shared" si="1"/>
        <v>0</v>
      </c>
      <c r="D32" s="26">
        <f t="shared" si="1"/>
        <v>0</v>
      </c>
      <c r="E32" s="28">
        <f t="shared" si="2"/>
        <v>0</v>
      </c>
      <c r="F32" s="36">
        <f t="shared" ref="F32:F34" si="3">+F9</f>
        <v>0</v>
      </c>
      <c r="G32" s="36"/>
    </row>
    <row r="33" spans="1:7" ht="39.950000000000003" customHeight="1" x14ac:dyDescent="0.4">
      <c r="A33" s="14">
        <v>4</v>
      </c>
      <c r="B33" s="24">
        <f t="shared" si="1"/>
        <v>0</v>
      </c>
      <c r="C33" s="26">
        <f t="shared" si="1"/>
        <v>0</v>
      </c>
      <c r="D33" s="26">
        <f t="shared" si="1"/>
        <v>0</v>
      </c>
      <c r="E33" s="28">
        <f t="shared" si="2"/>
        <v>0</v>
      </c>
      <c r="F33" s="36">
        <f t="shared" si="3"/>
        <v>0</v>
      </c>
      <c r="G33" s="36"/>
    </row>
    <row r="34" spans="1:7" ht="39.950000000000003" customHeight="1" x14ac:dyDescent="0.4">
      <c r="A34" s="14">
        <v>5</v>
      </c>
      <c r="B34" s="24">
        <f t="shared" si="1"/>
        <v>0</v>
      </c>
      <c r="C34" s="26">
        <f t="shared" si="1"/>
        <v>0</v>
      </c>
      <c r="D34" s="26">
        <f t="shared" si="1"/>
        <v>0</v>
      </c>
      <c r="E34" s="28">
        <f t="shared" si="2"/>
        <v>0</v>
      </c>
      <c r="F34" s="36">
        <f t="shared" si="3"/>
        <v>0</v>
      </c>
      <c r="G34" s="36"/>
    </row>
    <row r="35" spans="1:7" ht="39.950000000000003" customHeight="1" x14ac:dyDescent="0.4">
      <c r="A35" s="43" t="s">
        <v>9</v>
      </c>
      <c r="B35" s="43"/>
      <c r="C35" s="27">
        <f>SUM(C30:C34)</f>
        <v>0</v>
      </c>
      <c r="D35" s="25"/>
      <c r="E35" s="28">
        <f>SUM(E30:E34)</f>
        <v>0</v>
      </c>
      <c r="F35" s="36"/>
      <c r="G35" s="36"/>
    </row>
    <row r="36" spans="1:7" ht="24" x14ac:dyDescent="0.4">
      <c r="A36" s="15"/>
      <c r="B36" s="15"/>
      <c r="C36" s="16"/>
      <c r="D36" s="17"/>
      <c r="E36" s="18"/>
      <c r="F36" s="18"/>
      <c r="G36" s="10"/>
    </row>
    <row r="37" spans="1:7" ht="24" x14ac:dyDescent="0.4">
      <c r="A37" s="19" t="s">
        <v>15</v>
      </c>
      <c r="B37" s="19"/>
      <c r="C37" s="10"/>
      <c r="D37" s="10"/>
      <c r="E37" s="10"/>
      <c r="F37" s="10"/>
      <c r="G37" s="10"/>
    </row>
    <row r="38" spans="1:7" ht="24" x14ac:dyDescent="0.4">
      <c r="A38" s="20" t="s">
        <v>10</v>
      </c>
      <c r="B38" s="19" t="s">
        <v>44</v>
      </c>
      <c r="C38" s="10"/>
      <c r="D38" s="10"/>
      <c r="E38" s="10"/>
      <c r="F38" s="21" t="s">
        <v>25</v>
      </c>
      <c r="G38" s="45" t="s">
        <v>45</v>
      </c>
    </row>
    <row r="39" spans="1:7" ht="24" x14ac:dyDescent="0.4">
      <c r="A39" s="20" t="s">
        <v>10</v>
      </c>
      <c r="B39" s="19" t="s">
        <v>41</v>
      </c>
      <c r="C39" s="10"/>
      <c r="D39" s="10"/>
      <c r="E39" s="10"/>
      <c r="F39" s="22" t="str">
        <f>+F15</f>
        <v>〇〇〇〇</v>
      </c>
      <c r="G39" s="46"/>
    </row>
    <row r="40" spans="1:7" ht="24" x14ac:dyDescent="0.4">
      <c r="A40" s="20" t="s">
        <v>10</v>
      </c>
      <c r="B40" s="19" t="s">
        <v>43</v>
      </c>
      <c r="C40" s="10"/>
      <c r="D40" s="10"/>
      <c r="E40" s="10"/>
      <c r="F40" s="23" t="s">
        <v>22</v>
      </c>
      <c r="G40" s="47"/>
    </row>
    <row r="41" spans="1:7" ht="24" x14ac:dyDescent="0.4">
      <c r="A41" s="20" t="s">
        <v>10</v>
      </c>
      <c r="B41" s="19" t="s">
        <v>11</v>
      </c>
      <c r="C41" s="10"/>
      <c r="D41" s="10"/>
      <c r="E41" s="10"/>
      <c r="F41" s="22" t="str">
        <f>+F17</f>
        <v>瑞穂市〇〇〇〇1丁目２２番地</v>
      </c>
      <c r="G41" s="47"/>
    </row>
    <row r="42" spans="1:7" ht="24" x14ac:dyDescent="0.4">
      <c r="A42" s="20" t="s">
        <v>10</v>
      </c>
      <c r="B42" s="19" t="s">
        <v>12</v>
      </c>
      <c r="C42" s="10"/>
      <c r="D42" s="10"/>
      <c r="E42" s="10"/>
      <c r="F42" s="23" t="s">
        <v>23</v>
      </c>
      <c r="G42" s="47"/>
    </row>
    <row r="43" spans="1:7" ht="24" x14ac:dyDescent="0.4">
      <c r="A43" s="38" t="s">
        <v>10</v>
      </c>
      <c r="B43" s="37" t="s">
        <v>47</v>
      </c>
      <c r="C43" s="37"/>
      <c r="D43" s="37"/>
      <c r="E43" s="37"/>
      <c r="F43" s="22" t="str">
        <f>+F19</f>
        <v>058-327-0000</v>
      </c>
      <c r="G43" s="47"/>
    </row>
    <row r="44" spans="1:7" ht="24" x14ac:dyDescent="0.4">
      <c r="A44" s="38"/>
      <c r="B44" s="37"/>
      <c r="C44" s="37"/>
      <c r="D44" s="37"/>
      <c r="E44" s="37"/>
      <c r="F44" s="23" t="s">
        <v>24</v>
      </c>
      <c r="G44" s="47"/>
    </row>
    <row r="45" spans="1:7" ht="24" x14ac:dyDescent="0.4">
      <c r="A45" s="10"/>
      <c r="B45" s="10"/>
      <c r="C45" s="10"/>
      <c r="D45" s="10"/>
      <c r="E45" s="10"/>
      <c r="F45" s="22" t="str">
        <f>+F21</f>
        <v>エキサイト　太郎</v>
      </c>
      <c r="G45" s="47"/>
    </row>
  </sheetData>
  <mergeCells count="31">
    <mergeCell ref="A35:B35"/>
    <mergeCell ref="F35:G35"/>
    <mergeCell ref="G38:G39"/>
    <mergeCell ref="G40:G45"/>
    <mergeCell ref="A43:A44"/>
    <mergeCell ref="B43:E44"/>
    <mergeCell ref="F34:G34"/>
    <mergeCell ref="A14:E14"/>
    <mergeCell ref="A22:G22"/>
    <mergeCell ref="A23:G23"/>
    <mergeCell ref="A24:G24"/>
    <mergeCell ref="A26:F26"/>
    <mergeCell ref="B27:C27"/>
    <mergeCell ref="E27:G27"/>
    <mergeCell ref="F29:G29"/>
    <mergeCell ref="F30:G30"/>
    <mergeCell ref="F31:G31"/>
    <mergeCell ref="F32:G32"/>
    <mergeCell ref="F33:G33"/>
    <mergeCell ref="F8:G8"/>
    <mergeCell ref="F9:G9"/>
    <mergeCell ref="F10:G10"/>
    <mergeCell ref="F11:G11"/>
    <mergeCell ref="A12:B12"/>
    <mergeCell ref="F12:G12"/>
    <mergeCell ref="F7:G7"/>
    <mergeCell ref="A1:G1"/>
    <mergeCell ref="A3:F3"/>
    <mergeCell ref="B4:C4"/>
    <mergeCell ref="E4:G4"/>
    <mergeCell ref="F6:G6"/>
  </mergeCells>
  <phoneticPr fontId="1"/>
  <printOptions horizontalCentered="1" verticalCentered="1"/>
  <pageMargins left="0.25" right="0.25" top="0.75" bottom="0.75" header="0.3" footer="0.3"/>
  <pageSetup paperSize="9" scale="54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'Exsiteマスター '!$A$2:$A$6</xm:f>
          </x14:formula1>
          <xm:sqref>B4</xm:sqref>
        </x14:dataValidation>
        <x14:dataValidation type="list" allowBlank="1" showInputMessage="1" showErrorMessage="1">
          <x14:formula1>
            <xm:f>'Exsiteマスター '!$C$2:$C$6</xm:f>
          </x14:formula1>
          <xm:sqref>E4</xm:sqref>
        </x14:dataValidation>
        <x14:dataValidation type="list" allowBlank="1" showInputMessage="1" showErrorMessage="1">
          <x14:formula1>
            <xm:f>'Exsiteマスター '!$E$2:$E$7</xm:f>
          </x14:formula1>
          <xm:sqref>F7:F11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zoomScale="55" zoomScaleNormal="55" workbookViewId="0">
      <selection activeCell="C47" sqref="C47"/>
    </sheetView>
  </sheetViews>
  <sheetFormatPr defaultRowHeight="18" x14ac:dyDescent="0.4"/>
  <cols>
    <col min="1" max="1" width="10.75" style="9" customWidth="1"/>
    <col min="2" max="2" width="28.375" style="9" customWidth="1"/>
    <col min="3" max="3" width="12.375" style="9" customWidth="1"/>
    <col min="4" max="4" width="12.5" style="9" customWidth="1"/>
    <col min="5" max="5" width="17.625" style="9" bestFit="1" customWidth="1"/>
    <col min="6" max="6" width="42" style="9" customWidth="1"/>
    <col min="7" max="7" width="18.375" style="9" customWidth="1"/>
    <col min="8" max="16384" width="9" style="9"/>
  </cols>
  <sheetData>
    <row r="1" spans="1:7" ht="30" x14ac:dyDescent="0.4">
      <c r="A1" s="44" t="s">
        <v>13</v>
      </c>
      <c r="B1" s="44"/>
      <c r="C1" s="44"/>
      <c r="D1" s="44"/>
      <c r="E1" s="44"/>
      <c r="F1" s="44"/>
      <c r="G1" s="44"/>
    </row>
    <row r="3" spans="1:7" ht="24" x14ac:dyDescent="0.4">
      <c r="A3" s="39" t="s">
        <v>1</v>
      </c>
      <c r="B3" s="39"/>
      <c r="C3" s="39"/>
      <c r="D3" s="39"/>
      <c r="E3" s="39"/>
      <c r="F3" s="39"/>
    </row>
    <row r="4" spans="1:7" ht="39.950000000000003" customHeight="1" x14ac:dyDescent="0.4">
      <c r="A4" s="31" t="s">
        <v>5</v>
      </c>
      <c r="B4" s="41">
        <v>44862</v>
      </c>
      <c r="C4" s="41"/>
      <c r="D4" s="31" t="s">
        <v>6</v>
      </c>
      <c r="E4" s="40" t="s">
        <v>27</v>
      </c>
      <c r="F4" s="40"/>
      <c r="G4" s="40"/>
    </row>
    <row r="5" spans="1:7" ht="24" x14ac:dyDescent="0.4">
      <c r="A5" s="10"/>
      <c r="B5" s="10"/>
      <c r="C5" s="10"/>
      <c r="D5" s="10"/>
      <c r="E5" s="10"/>
      <c r="F5" s="10"/>
      <c r="G5" s="10"/>
    </row>
    <row r="6" spans="1:7" ht="38.25" customHeight="1" x14ac:dyDescent="0.4">
      <c r="A6" s="11" t="s">
        <v>2</v>
      </c>
      <c r="B6" s="12" t="s">
        <v>0</v>
      </c>
      <c r="C6" s="13" t="s">
        <v>3</v>
      </c>
      <c r="D6" s="13" t="s">
        <v>4</v>
      </c>
      <c r="E6" s="13" t="s">
        <v>8</v>
      </c>
      <c r="F6" s="42" t="s">
        <v>46</v>
      </c>
      <c r="G6" s="42"/>
    </row>
    <row r="7" spans="1:7" ht="39.950000000000003" customHeight="1" x14ac:dyDescent="0.4">
      <c r="A7" s="14">
        <v>1</v>
      </c>
      <c r="B7" s="29"/>
      <c r="C7" s="30"/>
      <c r="D7" s="30"/>
      <c r="E7" s="28">
        <f>+C7*D7</f>
        <v>0</v>
      </c>
      <c r="F7" s="51"/>
      <c r="G7" s="51"/>
    </row>
    <row r="8" spans="1:7" ht="39.950000000000003" customHeight="1" x14ac:dyDescent="0.4">
      <c r="A8" s="14">
        <v>2</v>
      </c>
      <c r="B8" s="29"/>
      <c r="C8" s="30"/>
      <c r="D8" s="30"/>
      <c r="E8" s="28">
        <f t="shared" ref="E8:E11" si="0">+C8*D8</f>
        <v>0</v>
      </c>
      <c r="F8" s="51"/>
      <c r="G8" s="51"/>
    </row>
    <row r="9" spans="1:7" ht="39.950000000000003" customHeight="1" x14ac:dyDescent="0.4">
      <c r="A9" s="14">
        <v>3</v>
      </c>
      <c r="B9" s="29"/>
      <c r="C9" s="30"/>
      <c r="D9" s="30"/>
      <c r="E9" s="28">
        <f t="shared" si="0"/>
        <v>0</v>
      </c>
      <c r="F9" s="51"/>
      <c r="G9" s="51"/>
    </row>
    <row r="10" spans="1:7" ht="39.950000000000003" customHeight="1" x14ac:dyDescent="0.4">
      <c r="A10" s="14">
        <v>4</v>
      </c>
      <c r="B10" s="29"/>
      <c r="C10" s="30"/>
      <c r="D10" s="30"/>
      <c r="E10" s="28">
        <f t="shared" si="0"/>
        <v>0</v>
      </c>
      <c r="F10" s="51"/>
      <c r="G10" s="51"/>
    </row>
    <row r="11" spans="1:7" ht="39.950000000000003" customHeight="1" x14ac:dyDescent="0.4">
      <c r="A11" s="14">
        <v>5</v>
      </c>
      <c r="B11" s="29"/>
      <c r="C11" s="30"/>
      <c r="D11" s="30"/>
      <c r="E11" s="28">
        <f t="shared" si="0"/>
        <v>0</v>
      </c>
      <c r="F11" s="51"/>
      <c r="G11" s="51"/>
    </row>
    <row r="12" spans="1:7" ht="39.950000000000003" customHeight="1" x14ac:dyDescent="0.4">
      <c r="A12" s="43" t="s">
        <v>9</v>
      </c>
      <c r="B12" s="43"/>
      <c r="C12" s="27">
        <f>SUM(C7:C11)</f>
        <v>0</v>
      </c>
      <c r="D12" s="25"/>
      <c r="E12" s="28">
        <f>SUM(E7:E11)</f>
        <v>0</v>
      </c>
      <c r="F12" s="36"/>
      <c r="G12" s="36"/>
    </row>
    <row r="13" spans="1:7" ht="24" x14ac:dyDescent="0.4">
      <c r="A13" s="15"/>
      <c r="B13" s="15"/>
      <c r="C13" s="16"/>
      <c r="D13" s="17"/>
      <c r="E13" s="18"/>
      <c r="F13" s="18"/>
      <c r="G13" s="10"/>
    </row>
    <row r="14" spans="1:7" ht="40.5" customHeight="1" x14ac:dyDescent="0.4">
      <c r="A14" s="37" t="s">
        <v>48</v>
      </c>
      <c r="B14" s="50"/>
      <c r="C14" s="50"/>
      <c r="D14" s="50"/>
      <c r="E14" s="50"/>
      <c r="F14" s="21" t="s">
        <v>25</v>
      </c>
      <c r="G14" s="10"/>
    </row>
    <row r="15" spans="1:7" ht="24" x14ac:dyDescent="0.4">
      <c r="A15" s="20" t="s">
        <v>10</v>
      </c>
      <c r="B15" s="19" t="s">
        <v>16</v>
      </c>
      <c r="C15" s="10"/>
      <c r="D15" s="10"/>
      <c r="E15" s="10"/>
      <c r="F15" s="22" t="str">
        <f>+出店者マスター!C1</f>
        <v>〇〇〇〇</v>
      </c>
      <c r="G15" s="10"/>
    </row>
    <row r="16" spans="1:7" ht="24" x14ac:dyDescent="0.4">
      <c r="A16" s="20" t="s">
        <v>10</v>
      </c>
      <c r="B16" s="19" t="s">
        <v>32</v>
      </c>
      <c r="C16" s="10"/>
      <c r="D16" s="10"/>
      <c r="E16" s="10"/>
      <c r="F16" s="23" t="s">
        <v>22</v>
      </c>
      <c r="G16" s="10"/>
    </row>
    <row r="17" spans="1:7" ht="24" x14ac:dyDescent="0.4">
      <c r="A17" s="20" t="s">
        <v>10</v>
      </c>
      <c r="B17" s="19" t="s">
        <v>42</v>
      </c>
      <c r="C17" s="10"/>
      <c r="D17" s="10"/>
      <c r="E17" s="10"/>
      <c r="F17" s="22" t="str">
        <f>+出店者マスター!C2</f>
        <v>瑞穂市〇〇〇〇1丁目２２番地</v>
      </c>
      <c r="G17" s="10"/>
    </row>
    <row r="18" spans="1:7" ht="24" x14ac:dyDescent="0.4">
      <c r="A18" s="20" t="s">
        <v>10</v>
      </c>
      <c r="B18" s="19" t="s">
        <v>17</v>
      </c>
      <c r="C18" s="10"/>
      <c r="D18" s="10"/>
      <c r="E18" s="10"/>
      <c r="F18" s="23" t="s">
        <v>23</v>
      </c>
      <c r="G18" s="10"/>
    </row>
    <row r="19" spans="1:7" ht="24" x14ac:dyDescent="0.4">
      <c r="A19" s="20" t="s">
        <v>10</v>
      </c>
      <c r="B19" s="19" t="s">
        <v>18</v>
      </c>
      <c r="C19" s="10"/>
      <c r="D19" s="10"/>
      <c r="E19" s="10"/>
      <c r="F19" s="22" t="str">
        <f>+出店者マスター!C3</f>
        <v>058-327-0000</v>
      </c>
      <c r="G19" s="10"/>
    </row>
    <row r="20" spans="1:7" ht="24" x14ac:dyDescent="0.4">
      <c r="A20" s="20" t="s">
        <v>10</v>
      </c>
      <c r="B20" s="19" t="s">
        <v>19</v>
      </c>
      <c r="C20" s="10"/>
      <c r="D20" s="10"/>
      <c r="E20" s="10"/>
      <c r="F20" s="23" t="s">
        <v>24</v>
      </c>
      <c r="G20" s="10"/>
    </row>
    <row r="21" spans="1:7" ht="24" x14ac:dyDescent="0.4">
      <c r="A21" s="20"/>
      <c r="B21" s="19"/>
      <c r="C21" s="10"/>
      <c r="D21" s="10"/>
      <c r="E21" s="10"/>
      <c r="F21" s="22" t="str">
        <f>+出店者マスター!C4</f>
        <v>エキサイト　太郎</v>
      </c>
      <c r="G21" s="10"/>
    </row>
    <row r="22" spans="1:7" ht="24" x14ac:dyDescent="0.4">
      <c r="A22" s="48" t="s">
        <v>20</v>
      </c>
      <c r="B22" s="48"/>
      <c r="C22" s="48"/>
      <c r="D22" s="48"/>
      <c r="E22" s="48"/>
      <c r="F22" s="48"/>
      <c r="G22" s="48"/>
    </row>
    <row r="23" spans="1:7" ht="24" x14ac:dyDescent="0.4">
      <c r="A23" s="52" t="s">
        <v>20</v>
      </c>
      <c r="B23" s="52"/>
      <c r="C23" s="52"/>
      <c r="D23" s="52"/>
      <c r="E23" s="52"/>
      <c r="F23" s="52"/>
      <c r="G23" s="52"/>
    </row>
    <row r="24" spans="1:7" ht="30" x14ac:dyDescent="0.4">
      <c r="A24" s="44" t="s">
        <v>14</v>
      </c>
      <c r="B24" s="44"/>
      <c r="C24" s="44"/>
      <c r="D24" s="44"/>
      <c r="E24" s="44"/>
      <c r="F24" s="44"/>
      <c r="G24" s="44"/>
    </row>
    <row r="25" spans="1:7" ht="24" x14ac:dyDescent="0.4">
      <c r="G25" s="10"/>
    </row>
    <row r="26" spans="1:7" ht="24" x14ac:dyDescent="0.4">
      <c r="A26" s="39" t="s">
        <v>1</v>
      </c>
      <c r="B26" s="39"/>
      <c r="C26" s="39"/>
      <c r="D26" s="39"/>
      <c r="E26" s="39"/>
      <c r="F26" s="39"/>
      <c r="G26" s="10"/>
    </row>
    <row r="27" spans="1:7" ht="39.950000000000003" customHeight="1" x14ac:dyDescent="0.4">
      <c r="A27" s="31" t="s">
        <v>5</v>
      </c>
      <c r="B27" s="41">
        <f>+B4</f>
        <v>44862</v>
      </c>
      <c r="C27" s="41"/>
      <c r="D27" s="31" t="s">
        <v>6</v>
      </c>
      <c r="E27" s="40" t="str">
        <f>+E4</f>
        <v>2部　18時～19時</v>
      </c>
      <c r="F27" s="40"/>
      <c r="G27" s="40"/>
    </row>
    <row r="28" spans="1:7" ht="24" x14ac:dyDescent="0.4">
      <c r="A28" s="10"/>
      <c r="B28" s="10"/>
      <c r="C28" s="10"/>
      <c r="D28" s="10"/>
      <c r="E28" s="10"/>
      <c r="F28" s="10"/>
      <c r="G28" s="10"/>
    </row>
    <row r="29" spans="1:7" ht="39.950000000000003" customHeight="1" x14ac:dyDescent="0.4">
      <c r="A29" s="11" t="s">
        <v>2</v>
      </c>
      <c r="B29" s="12" t="s">
        <v>0</v>
      </c>
      <c r="C29" s="13" t="s">
        <v>3</v>
      </c>
      <c r="D29" s="13" t="s">
        <v>4</v>
      </c>
      <c r="E29" s="13" t="s">
        <v>8</v>
      </c>
      <c r="F29" s="42" t="s">
        <v>46</v>
      </c>
      <c r="G29" s="42"/>
    </row>
    <row r="30" spans="1:7" ht="39.950000000000003" customHeight="1" x14ac:dyDescent="0.4">
      <c r="A30" s="14">
        <v>1</v>
      </c>
      <c r="B30" s="24">
        <f t="shared" ref="B30:D34" si="1">+B7</f>
        <v>0</v>
      </c>
      <c r="C30" s="26">
        <f t="shared" si="1"/>
        <v>0</v>
      </c>
      <c r="D30" s="26">
        <f t="shared" si="1"/>
        <v>0</v>
      </c>
      <c r="E30" s="28">
        <f>+C30*D30</f>
        <v>0</v>
      </c>
      <c r="F30" s="36">
        <f>+F7</f>
        <v>0</v>
      </c>
      <c r="G30" s="36"/>
    </row>
    <row r="31" spans="1:7" ht="39.950000000000003" customHeight="1" x14ac:dyDescent="0.4">
      <c r="A31" s="14">
        <v>2</v>
      </c>
      <c r="B31" s="24">
        <f t="shared" si="1"/>
        <v>0</v>
      </c>
      <c r="C31" s="26">
        <f t="shared" si="1"/>
        <v>0</v>
      </c>
      <c r="D31" s="26">
        <f t="shared" si="1"/>
        <v>0</v>
      </c>
      <c r="E31" s="28">
        <f t="shared" ref="E31:E34" si="2">+C31*D31</f>
        <v>0</v>
      </c>
      <c r="F31" s="36">
        <f>+F8</f>
        <v>0</v>
      </c>
      <c r="G31" s="36"/>
    </row>
    <row r="32" spans="1:7" ht="39.950000000000003" customHeight="1" x14ac:dyDescent="0.4">
      <c r="A32" s="14">
        <v>3</v>
      </c>
      <c r="B32" s="24">
        <f t="shared" si="1"/>
        <v>0</v>
      </c>
      <c r="C32" s="26">
        <f t="shared" si="1"/>
        <v>0</v>
      </c>
      <c r="D32" s="26">
        <f t="shared" si="1"/>
        <v>0</v>
      </c>
      <c r="E32" s="28">
        <f t="shared" si="2"/>
        <v>0</v>
      </c>
      <c r="F32" s="36">
        <f t="shared" ref="F32:F34" si="3">+F9</f>
        <v>0</v>
      </c>
      <c r="G32" s="36"/>
    </row>
    <row r="33" spans="1:7" ht="39.950000000000003" customHeight="1" x14ac:dyDescent="0.4">
      <c r="A33" s="14">
        <v>4</v>
      </c>
      <c r="B33" s="24">
        <f t="shared" si="1"/>
        <v>0</v>
      </c>
      <c r="C33" s="26">
        <f t="shared" si="1"/>
        <v>0</v>
      </c>
      <c r="D33" s="26">
        <f t="shared" si="1"/>
        <v>0</v>
      </c>
      <c r="E33" s="28">
        <f t="shared" si="2"/>
        <v>0</v>
      </c>
      <c r="F33" s="36">
        <f t="shared" si="3"/>
        <v>0</v>
      </c>
      <c r="G33" s="36"/>
    </row>
    <row r="34" spans="1:7" ht="39.950000000000003" customHeight="1" x14ac:dyDescent="0.4">
      <c r="A34" s="14">
        <v>5</v>
      </c>
      <c r="B34" s="24">
        <f t="shared" si="1"/>
        <v>0</v>
      </c>
      <c r="C34" s="26">
        <f t="shared" si="1"/>
        <v>0</v>
      </c>
      <c r="D34" s="26">
        <f t="shared" si="1"/>
        <v>0</v>
      </c>
      <c r="E34" s="28">
        <f t="shared" si="2"/>
        <v>0</v>
      </c>
      <c r="F34" s="36">
        <f t="shared" si="3"/>
        <v>0</v>
      </c>
      <c r="G34" s="36"/>
    </row>
    <row r="35" spans="1:7" ht="39.950000000000003" customHeight="1" x14ac:dyDescent="0.4">
      <c r="A35" s="43" t="s">
        <v>9</v>
      </c>
      <c r="B35" s="43"/>
      <c r="C35" s="27">
        <f>SUM(C30:C34)</f>
        <v>0</v>
      </c>
      <c r="D35" s="25"/>
      <c r="E35" s="28">
        <f>SUM(E30:E34)</f>
        <v>0</v>
      </c>
      <c r="F35" s="36"/>
      <c r="G35" s="36"/>
    </row>
    <row r="36" spans="1:7" ht="24" x14ac:dyDescent="0.4">
      <c r="A36" s="15"/>
      <c r="B36" s="15"/>
      <c r="C36" s="16"/>
      <c r="D36" s="17"/>
      <c r="E36" s="18"/>
      <c r="F36" s="18"/>
      <c r="G36" s="10"/>
    </row>
    <row r="37" spans="1:7" ht="24" x14ac:dyDescent="0.4">
      <c r="A37" s="19" t="s">
        <v>15</v>
      </c>
      <c r="B37" s="19"/>
      <c r="C37" s="10"/>
      <c r="D37" s="10"/>
      <c r="E37" s="10"/>
      <c r="F37" s="10"/>
      <c r="G37" s="10"/>
    </row>
    <row r="38" spans="1:7" ht="24" x14ac:dyDescent="0.4">
      <c r="A38" s="20" t="s">
        <v>10</v>
      </c>
      <c r="B38" s="19" t="s">
        <v>44</v>
      </c>
      <c r="C38" s="10"/>
      <c r="D38" s="10"/>
      <c r="E38" s="10"/>
      <c r="F38" s="21" t="s">
        <v>25</v>
      </c>
      <c r="G38" s="45" t="s">
        <v>45</v>
      </c>
    </row>
    <row r="39" spans="1:7" ht="24" x14ac:dyDescent="0.4">
      <c r="A39" s="20" t="s">
        <v>10</v>
      </c>
      <c r="B39" s="19" t="s">
        <v>41</v>
      </c>
      <c r="C39" s="10"/>
      <c r="D39" s="10"/>
      <c r="E39" s="10"/>
      <c r="F39" s="22" t="str">
        <f>+F15</f>
        <v>〇〇〇〇</v>
      </c>
      <c r="G39" s="46"/>
    </row>
    <row r="40" spans="1:7" ht="24" x14ac:dyDescent="0.4">
      <c r="A40" s="20" t="s">
        <v>10</v>
      </c>
      <c r="B40" s="19" t="s">
        <v>43</v>
      </c>
      <c r="C40" s="10"/>
      <c r="D40" s="10"/>
      <c r="E40" s="10"/>
      <c r="F40" s="23" t="s">
        <v>22</v>
      </c>
      <c r="G40" s="47"/>
    </row>
    <row r="41" spans="1:7" ht="24" x14ac:dyDescent="0.4">
      <c r="A41" s="20" t="s">
        <v>10</v>
      </c>
      <c r="B41" s="19" t="s">
        <v>11</v>
      </c>
      <c r="C41" s="10"/>
      <c r="D41" s="10"/>
      <c r="E41" s="10"/>
      <c r="F41" s="22" t="str">
        <f>+F17</f>
        <v>瑞穂市〇〇〇〇1丁目２２番地</v>
      </c>
      <c r="G41" s="47"/>
    </row>
    <row r="42" spans="1:7" ht="24" x14ac:dyDescent="0.4">
      <c r="A42" s="20" t="s">
        <v>10</v>
      </c>
      <c r="B42" s="19" t="s">
        <v>12</v>
      </c>
      <c r="C42" s="10"/>
      <c r="D42" s="10"/>
      <c r="E42" s="10"/>
      <c r="F42" s="23" t="s">
        <v>23</v>
      </c>
      <c r="G42" s="47"/>
    </row>
    <row r="43" spans="1:7" ht="24" x14ac:dyDescent="0.4">
      <c r="A43" s="38" t="s">
        <v>10</v>
      </c>
      <c r="B43" s="37" t="s">
        <v>47</v>
      </c>
      <c r="C43" s="37"/>
      <c r="D43" s="37"/>
      <c r="E43" s="37"/>
      <c r="F43" s="22" t="str">
        <f>+F19</f>
        <v>058-327-0000</v>
      </c>
      <c r="G43" s="47"/>
    </row>
    <row r="44" spans="1:7" ht="24" x14ac:dyDescent="0.4">
      <c r="A44" s="38"/>
      <c r="B44" s="37"/>
      <c r="C44" s="37"/>
      <c r="D44" s="37"/>
      <c r="E44" s="37"/>
      <c r="F44" s="23" t="s">
        <v>24</v>
      </c>
      <c r="G44" s="47"/>
    </row>
    <row r="45" spans="1:7" ht="24" x14ac:dyDescent="0.4">
      <c r="A45" s="10"/>
      <c r="B45" s="10"/>
      <c r="C45" s="10"/>
      <c r="D45" s="10"/>
      <c r="E45" s="10"/>
      <c r="F45" s="22" t="str">
        <f>+F21</f>
        <v>エキサイト　太郎</v>
      </c>
      <c r="G45" s="47"/>
    </row>
  </sheetData>
  <mergeCells count="31">
    <mergeCell ref="A35:B35"/>
    <mergeCell ref="F35:G35"/>
    <mergeCell ref="G38:G39"/>
    <mergeCell ref="G40:G45"/>
    <mergeCell ref="A43:A44"/>
    <mergeCell ref="B43:E44"/>
    <mergeCell ref="F34:G34"/>
    <mergeCell ref="A14:E14"/>
    <mergeCell ref="A22:G22"/>
    <mergeCell ref="A23:G23"/>
    <mergeCell ref="A24:G24"/>
    <mergeCell ref="A26:F26"/>
    <mergeCell ref="B27:C27"/>
    <mergeCell ref="E27:G27"/>
    <mergeCell ref="F29:G29"/>
    <mergeCell ref="F30:G30"/>
    <mergeCell ref="F31:G31"/>
    <mergeCell ref="F32:G32"/>
    <mergeCell ref="F33:G33"/>
    <mergeCell ref="F8:G8"/>
    <mergeCell ref="F9:G9"/>
    <mergeCell ref="F10:G10"/>
    <mergeCell ref="F11:G11"/>
    <mergeCell ref="A12:B12"/>
    <mergeCell ref="F12:G12"/>
    <mergeCell ref="F7:G7"/>
    <mergeCell ref="A1:G1"/>
    <mergeCell ref="A3:F3"/>
    <mergeCell ref="B4:C4"/>
    <mergeCell ref="E4:G4"/>
    <mergeCell ref="F6:G6"/>
  </mergeCells>
  <phoneticPr fontId="1"/>
  <printOptions horizontalCentered="1" verticalCentered="1"/>
  <pageMargins left="0.25" right="0.25" top="0.75" bottom="0.75" header="0.3" footer="0.3"/>
  <pageSetup paperSize="9" scale="54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'Exsiteマスター '!$C$2:$C$6</xm:f>
          </x14:formula1>
          <xm:sqref>E4</xm:sqref>
        </x14:dataValidation>
        <x14:dataValidation type="list" allowBlank="1" showInputMessage="1" showErrorMessage="1">
          <x14:formula1>
            <xm:f>'Exsiteマスター '!$A$2:$A$6</xm:f>
          </x14:formula1>
          <xm:sqref>B4</xm:sqref>
        </x14:dataValidation>
        <x14:dataValidation type="list" allowBlank="1" showInputMessage="1" showErrorMessage="1">
          <x14:formula1>
            <xm:f>'Exsiteマスター '!$E$2:$E$7</xm:f>
          </x14:formula1>
          <xm:sqref>F7:F11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zoomScale="55" zoomScaleNormal="55" workbookViewId="0">
      <selection activeCell="C47" sqref="C47"/>
    </sheetView>
  </sheetViews>
  <sheetFormatPr defaultRowHeight="18" x14ac:dyDescent="0.4"/>
  <cols>
    <col min="1" max="1" width="10.75" style="9" customWidth="1"/>
    <col min="2" max="2" width="28.375" style="9" customWidth="1"/>
    <col min="3" max="3" width="12.375" style="9" customWidth="1"/>
    <col min="4" max="4" width="12.5" style="9" customWidth="1"/>
    <col min="5" max="5" width="17.625" style="9" bestFit="1" customWidth="1"/>
    <col min="6" max="6" width="42" style="9" customWidth="1"/>
    <col min="7" max="7" width="18.375" style="9" customWidth="1"/>
    <col min="8" max="16384" width="9" style="9"/>
  </cols>
  <sheetData>
    <row r="1" spans="1:7" ht="30" x14ac:dyDescent="0.4">
      <c r="A1" s="44" t="s">
        <v>13</v>
      </c>
      <c r="B1" s="44"/>
      <c r="C1" s="44"/>
      <c r="D1" s="44"/>
      <c r="E1" s="44"/>
      <c r="F1" s="44"/>
      <c r="G1" s="44"/>
    </row>
    <row r="3" spans="1:7" ht="24" x14ac:dyDescent="0.4">
      <c r="A3" s="39" t="s">
        <v>1</v>
      </c>
      <c r="B3" s="39"/>
      <c r="C3" s="39"/>
      <c r="D3" s="39"/>
      <c r="E3" s="39"/>
      <c r="F3" s="39"/>
    </row>
    <row r="4" spans="1:7" ht="39.950000000000003" customHeight="1" x14ac:dyDescent="0.4">
      <c r="A4" s="31" t="s">
        <v>5</v>
      </c>
      <c r="B4" s="41">
        <v>44863</v>
      </c>
      <c r="C4" s="41"/>
      <c r="D4" s="31" t="s">
        <v>6</v>
      </c>
      <c r="E4" s="40" t="s">
        <v>28</v>
      </c>
      <c r="F4" s="40"/>
      <c r="G4" s="40"/>
    </row>
    <row r="5" spans="1:7" ht="24" x14ac:dyDescent="0.4">
      <c r="A5" s="10"/>
      <c r="B5" s="10"/>
      <c r="C5" s="10"/>
      <c r="D5" s="10"/>
      <c r="E5" s="10"/>
      <c r="F5" s="10"/>
      <c r="G5" s="10"/>
    </row>
    <row r="6" spans="1:7" ht="38.25" customHeight="1" x14ac:dyDescent="0.4">
      <c r="A6" s="11" t="s">
        <v>2</v>
      </c>
      <c r="B6" s="12" t="s">
        <v>0</v>
      </c>
      <c r="C6" s="13" t="s">
        <v>3</v>
      </c>
      <c r="D6" s="13" t="s">
        <v>4</v>
      </c>
      <c r="E6" s="13" t="s">
        <v>8</v>
      </c>
      <c r="F6" s="42" t="s">
        <v>46</v>
      </c>
      <c r="G6" s="42"/>
    </row>
    <row r="7" spans="1:7" ht="39.950000000000003" customHeight="1" x14ac:dyDescent="0.4">
      <c r="A7" s="14">
        <v>1</v>
      </c>
      <c r="B7" s="29"/>
      <c r="C7" s="30"/>
      <c r="D7" s="30"/>
      <c r="E7" s="28">
        <f>+C7*D7</f>
        <v>0</v>
      </c>
      <c r="F7" s="51"/>
      <c r="G7" s="51"/>
    </row>
    <row r="8" spans="1:7" ht="39.950000000000003" customHeight="1" x14ac:dyDescent="0.4">
      <c r="A8" s="14">
        <v>2</v>
      </c>
      <c r="B8" s="29"/>
      <c r="C8" s="30"/>
      <c r="D8" s="30"/>
      <c r="E8" s="28">
        <f t="shared" ref="E8:E11" si="0">+C8*D8</f>
        <v>0</v>
      </c>
      <c r="F8" s="51"/>
      <c r="G8" s="51"/>
    </row>
    <row r="9" spans="1:7" ht="39.950000000000003" customHeight="1" x14ac:dyDescent="0.4">
      <c r="A9" s="14">
        <v>3</v>
      </c>
      <c r="B9" s="29"/>
      <c r="C9" s="30"/>
      <c r="D9" s="30"/>
      <c r="E9" s="28">
        <f t="shared" si="0"/>
        <v>0</v>
      </c>
      <c r="F9" s="51"/>
      <c r="G9" s="51"/>
    </row>
    <row r="10" spans="1:7" ht="39.950000000000003" customHeight="1" x14ac:dyDescent="0.4">
      <c r="A10" s="14">
        <v>4</v>
      </c>
      <c r="B10" s="29"/>
      <c r="C10" s="30"/>
      <c r="D10" s="30"/>
      <c r="E10" s="28">
        <f t="shared" si="0"/>
        <v>0</v>
      </c>
      <c r="F10" s="51"/>
      <c r="G10" s="51"/>
    </row>
    <row r="11" spans="1:7" ht="39.950000000000003" customHeight="1" x14ac:dyDescent="0.4">
      <c r="A11" s="14">
        <v>5</v>
      </c>
      <c r="B11" s="29"/>
      <c r="C11" s="30"/>
      <c r="D11" s="30"/>
      <c r="E11" s="28">
        <f t="shared" si="0"/>
        <v>0</v>
      </c>
      <c r="F11" s="51"/>
      <c r="G11" s="51"/>
    </row>
    <row r="12" spans="1:7" ht="39.950000000000003" customHeight="1" x14ac:dyDescent="0.4">
      <c r="A12" s="43" t="s">
        <v>9</v>
      </c>
      <c r="B12" s="43"/>
      <c r="C12" s="27">
        <f>SUM(C7:C11)</f>
        <v>0</v>
      </c>
      <c r="D12" s="25"/>
      <c r="E12" s="28">
        <f>SUM(E7:E11)</f>
        <v>0</v>
      </c>
      <c r="F12" s="36"/>
      <c r="G12" s="36"/>
    </row>
    <row r="13" spans="1:7" ht="24" x14ac:dyDescent="0.4">
      <c r="A13" s="15"/>
      <c r="B13" s="15"/>
      <c r="C13" s="16"/>
      <c r="D13" s="17"/>
      <c r="E13" s="18"/>
      <c r="F13" s="18"/>
      <c r="G13" s="10"/>
    </row>
    <row r="14" spans="1:7" ht="40.5" customHeight="1" x14ac:dyDescent="0.4">
      <c r="A14" s="37" t="s">
        <v>48</v>
      </c>
      <c r="B14" s="50"/>
      <c r="C14" s="50"/>
      <c r="D14" s="50"/>
      <c r="E14" s="50"/>
      <c r="F14" s="21" t="s">
        <v>25</v>
      </c>
      <c r="G14" s="10"/>
    </row>
    <row r="15" spans="1:7" ht="24" x14ac:dyDescent="0.4">
      <c r="A15" s="20" t="s">
        <v>10</v>
      </c>
      <c r="B15" s="19" t="s">
        <v>16</v>
      </c>
      <c r="C15" s="10"/>
      <c r="D15" s="10"/>
      <c r="E15" s="10"/>
      <c r="F15" s="22" t="str">
        <f>+出店者マスター!C1</f>
        <v>〇〇〇〇</v>
      </c>
      <c r="G15" s="10"/>
    </row>
    <row r="16" spans="1:7" ht="24" x14ac:dyDescent="0.4">
      <c r="A16" s="20" t="s">
        <v>10</v>
      </c>
      <c r="B16" s="19" t="s">
        <v>32</v>
      </c>
      <c r="C16" s="10"/>
      <c r="D16" s="10"/>
      <c r="E16" s="10"/>
      <c r="F16" s="23" t="s">
        <v>22</v>
      </c>
      <c r="G16" s="10"/>
    </row>
    <row r="17" spans="1:7" ht="24" x14ac:dyDescent="0.4">
      <c r="A17" s="20" t="s">
        <v>10</v>
      </c>
      <c r="B17" s="19" t="s">
        <v>42</v>
      </c>
      <c r="C17" s="10"/>
      <c r="D17" s="10"/>
      <c r="E17" s="10"/>
      <c r="F17" s="22" t="str">
        <f>+出店者マスター!C2</f>
        <v>瑞穂市〇〇〇〇1丁目２２番地</v>
      </c>
      <c r="G17" s="10"/>
    </row>
    <row r="18" spans="1:7" ht="24" x14ac:dyDescent="0.4">
      <c r="A18" s="20" t="s">
        <v>10</v>
      </c>
      <c r="B18" s="19" t="s">
        <v>17</v>
      </c>
      <c r="C18" s="10"/>
      <c r="D18" s="10"/>
      <c r="E18" s="10"/>
      <c r="F18" s="23" t="s">
        <v>23</v>
      </c>
      <c r="G18" s="10"/>
    </row>
    <row r="19" spans="1:7" ht="24" x14ac:dyDescent="0.4">
      <c r="A19" s="20" t="s">
        <v>10</v>
      </c>
      <c r="B19" s="19" t="s">
        <v>18</v>
      </c>
      <c r="C19" s="10"/>
      <c r="D19" s="10"/>
      <c r="E19" s="10"/>
      <c r="F19" s="22" t="str">
        <f>+出店者マスター!C3</f>
        <v>058-327-0000</v>
      </c>
      <c r="G19" s="10"/>
    </row>
    <row r="20" spans="1:7" ht="24" x14ac:dyDescent="0.4">
      <c r="A20" s="20" t="s">
        <v>10</v>
      </c>
      <c r="B20" s="19" t="s">
        <v>19</v>
      </c>
      <c r="C20" s="10"/>
      <c r="D20" s="10"/>
      <c r="E20" s="10"/>
      <c r="F20" s="23" t="s">
        <v>24</v>
      </c>
      <c r="G20" s="10"/>
    </row>
    <row r="21" spans="1:7" ht="24" x14ac:dyDescent="0.4">
      <c r="A21" s="20"/>
      <c r="B21" s="19"/>
      <c r="C21" s="10"/>
      <c r="D21" s="10"/>
      <c r="E21" s="10"/>
      <c r="F21" s="22" t="str">
        <f>+出店者マスター!C4</f>
        <v>エキサイト　太郎</v>
      </c>
      <c r="G21" s="10"/>
    </row>
    <row r="22" spans="1:7" ht="24" x14ac:dyDescent="0.4">
      <c r="A22" s="48" t="s">
        <v>20</v>
      </c>
      <c r="B22" s="48"/>
      <c r="C22" s="48"/>
      <c r="D22" s="48"/>
      <c r="E22" s="48"/>
      <c r="F22" s="48"/>
      <c r="G22" s="48"/>
    </row>
    <row r="23" spans="1:7" ht="24" x14ac:dyDescent="0.4">
      <c r="A23" s="52" t="s">
        <v>20</v>
      </c>
      <c r="B23" s="52"/>
      <c r="C23" s="52"/>
      <c r="D23" s="52"/>
      <c r="E23" s="52"/>
      <c r="F23" s="52"/>
      <c r="G23" s="52"/>
    </row>
    <row r="24" spans="1:7" ht="30" x14ac:dyDescent="0.4">
      <c r="A24" s="44" t="s">
        <v>14</v>
      </c>
      <c r="B24" s="44"/>
      <c r="C24" s="44"/>
      <c r="D24" s="44"/>
      <c r="E24" s="44"/>
      <c r="F24" s="44"/>
      <c r="G24" s="44"/>
    </row>
    <row r="25" spans="1:7" ht="24" x14ac:dyDescent="0.4">
      <c r="G25" s="10"/>
    </row>
    <row r="26" spans="1:7" ht="24" x14ac:dyDescent="0.4">
      <c r="A26" s="39" t="s">
        <v>1</v>
      </c>
      <c r="B26" s="39"/>
      <c r="C26" s="39"/>
      <c r="D26" s="39"/>
      <c r="E26" s="39"/>
      <c r="F26" s="39"/>
      <c r="G26" s="10"/>
    </row>
    <row r="27" spans="1:7" ht="39.950000000000003" customHeight="1" x14ac:dyDescent="0.4">
      <c r="A27" s="31" t="s">
        <v>5</v>
      </c>
      <c r="B27" s="41">
        <f>+B4</f>
        <v>44863</v>
      </c>
      <c r="C27" s="41"/>
      <c r="D27" s="31" t="s">
        <v>6</v>
      </c>
      <c r="E27" s="40" t="str">
        <f>+E4</f>
        <v>昼の部　10時～13時</v>
      </c>
      <c r="F27" s="40"/>
      <c r="G27" s="40"/>
    </row>
    <row r="28" spans="1:7" ht="24" x14ac:dyDescent="0.4">
      <c r="A28" s="10"/>
      <c r="B28" s="10"/>
      <c r="C28" s="10"/>
      <c r="D28" s="10"/>
      <c r="E28" s="10"/>
      <c r="F28" s="10"/>
      <c r="G28" s="10"/>
    </row>
    <row r="29" spans="1:7" ht="39.950000000000003" customHeight="1" x14ac:dyDescent="0.4">
      <c r="A29" s="11" t="s">
        <v>2</v>
      </c>
      <c r="B29" s="12" t="s">
        <v>0</v>
      </c>
      <c r="C29" s="13" t="s">
        <v>3</v>
      </c>
      <c r="D29" s="13" t="s">
        <v>4</v>
      </c>
      <c r="E29" s="13" t="s">
        <v>8</v>
      </c>
      <c r="F29" s="42" t="s">
        <v>46</v>
      </c>
      <c r="G29" s="42"/>
    </row>
    <row r="30" spans="1:7" ht="39.950000000000003" customHeight="1" x14ac:dyDescent="0.4">
      <c r="A30" s="14">
        <v>1</v>
      </c>
      <c r="B30" s="24">
        <f t="shared" ref="B30:D34" si="1">+B7</f>
        <v>0</v>
      </c>
      <c r="C30" s="26">
        <f t="shared" si="1"/>
        <v>0</v>
      </c>
      <c r="D30" s="26">
        <f t="shared" si="1"/>
        <v>0</v>
      </c>
      <c r="E30" s="28">
        <f>+C30*D30</f>
        <v>0</v>
      </c>
      <c r="F30" s="36">
        <f>+F7</f>
        <v>0</v>
      </c>
      <c r="G30" s="36"/>
    </row>
    <row r="31" spans="1:7" ht="39.950000000000003" customHeight="1" x14ac:dyDescent="0.4">
      <c r="A31" s="14">
        <v>2</v>
      </c>
      <c r="B31" s="24">
        <f t="shared" si="1"/>
        <v>0</v>
      </c>
      <c r="C31" s="26">
        <f t="shared" si="1"/>
        <v>0</v>
      </c>
      <c r="D31" s="26">
        <f t="shared" si="1"/>
        <v>0</v>
      </c>
      <c r="E31" s="28">
        <f t="shared" ref="E31:E34" si="2">+C31*D31</f>
        <v>0</v>
      </c>
      <c r="F31" s="36">
        <f>+F8</f>
        <v>0</v>
      </c>
      <c r="G31" s="36"/>
    </row>
    <row r="32" spans="1:7" ht="39.950000000000003" customHeight="1" x14ac:dyDescent="0.4">
      <c r="A32" s="14">
        <v>3</v>
      </c>
      <c r="B32" s="24">
        <f t="shared" si="1"/>
        <v>0</v>
      </c>
      <c r="C32" s="26">
        <f t="shared" si="1"/>
        <v>0</v>
      </c>
      <c r="D32" s="26">
        <f t="shared" si="1"/>
        <v>0</v>
      </c>
      <c r="E32" s="28">
        <f t="shared" si="2"/>
        <v>0</v>
      </c>
      <c r="F32" s="36">
        <f t="shared" ref="F32:F34" si="3">+F9</f>
        <v>0</v>
      </c>
      <c r="G32" s="36"/>
    </row>
    <row r="33" spans="1:7" ht="39.950000000000003" customHeight="1" x14ac:dyDescent="0.4">
      <c r="A33" s="14">
        <v>4</v>
      </c>
      <c r="B33" s="24">
        <f t="shared" si="1"/>
        <v>0</v>
      </c>
      <c r="C33" s="26">
        <f t="shared" si="1"/>
        <v>0</v>
      </c>
      <c r="D33" s="26">
        <f t="shared" si="1"/>
        <v>0</v>
      </c>
      <c r="E33" s="28">
        <f t="shared" si="2"/>
        <v>0</v>
      </c>
      <c r="F33" s="36">
        <f t="shared" si="3"/>
        <v>0</v>
      </c>
      <c r="G33" s="36"/>
    </row>
    <row r="34" spans="1:7" ht="39.950000000000003" customHeight="1" x14ac:dyDescent="0.4">
      <c r="A34" s="14">
        <v>5</v>
      </c>
      <c r="B34" s="24">
        <f t="shared" si="1"/>
        <v>0</v>
      </c>
      <c r="C34" s="26">
        <f t="shared" si="1"/>
        <v>0</v>
      </c>
      <c r="D34" s="26">
        <f t="shared" si="1"/>
        <v>0</v>
      </c>
      <c r="E34" s="28">
        <f t="shared" si="2"/>
        <v>0</v>
      </c>
      <c r="F34" s="36">
        <f t="shared" si="3"/>
        <v>0</v>
      </c>
      <c r="G34" s="36"/>
    </row>
    <row r="35" spans="1:7" ht="39.950000000000003" customHeight="1" x14ac:dyDescent="0.4">
      <c r="A35" s="43" t="s">
        <v>9</v>
      </c>
      <c r="B35" s="43"/>
      <c r="C35" s="27">
        <f>SUM(C30:C34)</f>
        <v>0</v>
      </c>
      <c r="D35" s="25"/>
      <c r="E35" s="28">
        <f>SUM(E30:E34)</f>
        <v>0</v>
      </c>
      <c r="F35" s="36"/>
      <c r="G35" s="36"/>
    </row>
    <row r="36" spans="1:7" ht="24" x14ac:dyDescent="0.4">
      <c r="A36" s="15"/>
      <c r="B36" s="15"/>
      <c r="C36" s="16"/>
      <c r="D36" s="17"/>
      <c r="E36" s="18"/>
      <c r="F36" s="18"/>
      <c r="G36" s="10"/>
    </row>
    <row r="37" spans="1:7" ht="24" x14ac:dyDescent="0.4">
      <c r="A37" s="19" t="s">
        <v>15</v>
      </c>
      <c r="B37" s="19"/>
      <c r="C37" s="10"/>
      <c r="D37" s="10"/>
      <c r="E37" s="10"/>
      <c r="F37" s="10"/>
      <c r="G37" s="10"/>
    </row>
    <row r="38" spans="1:7" ht="24" x14ac:dyDescent="0.4">
      <c r="A38" s="20" t="s">
        <v>10</v>
      </c>
      <c r="B38" s="19" t="s">
        <v>44</v>
      </c>
      <c r="C38" s="10"/>
      <c r="D38" s="10"/>
      <c r="E38" s="10"/>
      <c r="F38" s="21" t="s">
        <v>25</v>
      </c>
      <c r="G38" s="45" t="s">
        <v>45</v>
      </c>
    </row>
    <row r="39" spans="1:7" ht="24" x14ac:dyDescent="0.4">
      <c r="A39" s="20" t="s">
        <v>10</v>
      </c>
      <c r="B39" s="19" t="s">
        <v>41</v>
      </c>
      <c r="C39" s="10"/>
      <c r="D39" s="10"/>
      <c r="E39" s="10"/>
      <c r="F39" s="22" t="str">
        <f>+F15</f>
        <v>〇〇〇〇</v>
      </c>
      <c r="G39" s="46"/>
    </row>
    <row r="40" spans="1:7" ht="24" x14ac:dyDescent="0.4">
      <c r="A40" s="20" t="s">
        <v>10</v>
      </c>
      <c r="B40" s="19" t="s">
        <v>43</v>
      </c>
      <c r="C40" s="10"/>
      <c r="D40" s="10"/>
      <c r="E40" s="10"/>
      <c r="F40" s="23" t="s">
        <v>22</v>
      </c>
      <c r="G40" s="47"/>
    </row>
    <row r="41" spans="1:7" ht="24" x14ac:dyDescent="0.4">
      <c r="A41" s="20" t="s">
        <v>10</v>
      </c>
      <c r="B41" s="19" t="s">
        <v>11</v>
      </c>
      <c r="C41" s="10"/>
      <c r="D41" s="10"/>
      <c r="E41" s="10"/>
      <c r="F41" s="22" t="str">
        <f>+F17</f>
        <v>瑞穂市〇〇〇〇1丁目２２番地</v>
      </c>
      <c r="G41" s="47"/>
    </row>
    <row r="42" spans="1:7" ht="24" x14ac:dyDescent="0.4">
      <c r="A42" s="20" t="s">
        <v>10</v>
      </c>
      <c r="B42" s="19" t="s">
        <v>12</v>
      </c>
      <c r="C42" s="10"/>
      <c r="D42" s="10"/>
      <c r="E42" s="10"/>
      <c r="F42" s="23" t="s">
        <v>23</v>
      </c>
      <c r="G42" s="47"/>
    </row>
    <row r="43" spans="1:7" ht="24" x14ac:dyDescent="0.4">
      <c r="A43" s="38" t="s">
        <v>10</v>
      </c>
      <c r="B43" s="37" t="s">
        <v>47</v>
      </c>
      <c r="C43" s="37"/>
      <c r="D43" s="37"/>
      <c r="E43" s="37"/>
      <c r="F43" s="22" t="str">
        <f>+F19</f>
        <v>058-327-0000</v>
      </c>
      <c r="G43" s="47"/>
    </row>
    <row r="44" spans="1:7" ht="24" x14ac:dyDescent="0.4">
      <c r="A44" s="38"/>
      <c r="B44" s="37"/>
      <c r="C44" s="37"/>
      <c r="D44" s="37"/>
      <c r="E44" s="37"/>
      <c r="F44" s="23" t="s">
        <v>24</v>
      </c>
      <c r="G44" s="47"/>
    </row>
    <row r="45" spans="1:7" ht="24" x14ac:dyDescent="0.4">
      <c r="A45" s="10"/>
      <c r="B45" s="10"/>
      <c r="C45" s="10"/>
      <c r="D45" s="10"/>
      <c r="E45" s="10"/>
      <c r="F45" s="22" t="str">
        <f>+F21</f>
        <v>エキサイト　太郎</v>
      </c>
      <c r="G45" s="47"/>
    </row>
  </sheetData>
  <mergeCells count="31">
    <mergeCell ref="A35:B35"/>
    <mergeCell ref="F35:G35"/>
    <mergeCell ref="G38:G39"/>
    <mergeCell ref="G40:G45"/>
    <mergeCell ref="A43:A44"/>
    <mergeCell ref="B43:E44"/>
    <mergeCell ref="F34:G34"/>
    <mergeCell ref="A14:E14"/>
    <mergeCell ref="A22:G22"/>
    <mergeCell ref="A23:G23"/>
    <mergeCell ref="A24:G24"/>
    <mergeCell ref="A26:F26"/>
    <mergeCell ref="B27:C27"/>
    <mergeCell ref="E27:G27"/>
    <mergeCell ref="F29:G29"/>
    <mergeCell ref="F30:G30"/>
    <mergeCell ref="F31:G31"/>
    <mergeCell ref="F32:G32"/>
    <mergeCell ref="F33:G33"/>
    <mergeCell ref="F8:G8"/>
    <mergeCell ref="F9:G9"/>
    <mergeCell ref="F10:G10"/>
    <mergeCell ref="F11:G11"/>
    <mergeCell ref="A12:B12"/>
    <mergeCell ref="F12:G12"/>
    <mergeCell ref="F7:G7"/>
    <mergeCell ref="A1:G1"/>
    <mergeCell ref="A3:F3"/>
    <mergeCell ref="B4:C4"/>
    <mergeCell ref="E4:G4"/>
    <mergeCell ref="F6:G6"/>
  </mergeCells>
  <phoneticPr fontId="1"/>
  <printOptions horizontalCentered="1" verticalCentered="1"/>
  <pageMargins left="0.25" right="0.25" top="0.75" bottom="0.75" header="0.3" footer="0.3"/>
  <pageSetup paperSize="9" scale="54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'Exsiteマスター '!$A$2:$A$6</xm:f>
          </x14:formula1>
          <xm:sqref>B4</xm:sqref>
        </x14:dataValidation>
        <x14:dataValidation type="list" allowBlank="1" showInputMessage="1" showErrorMessage="1">
          <x14:formula1>
            <xm:f>'Exsiteマスター '!$C$2:$C$6</xm:f>
          </x14:formula1>
          <xm:sqref>E4</xm:sqref>
        </x14:dataValidation>
        <x14:dataValidation type="list" allowBlank="1" showInputMessage="1" showErrorMessage="1">
          <x14:formula1>
            <xm:f>'Exsiteマスター '!$E$2:$E$7</xm:f>
          </x14:formula1>
          <xm:sqref>F7:F11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Exsiteマスター </vt:lpstr>
      <vt:lpstr>出店者マスター</vt:lpstr>
      <vt:lpstr>納品書27日1部</vt:lpstr>
      <vt:lpstr>納品書27日2部</vt:lpstr>
      <vt:lpstr>納品書28日1部</vt:lpstr>
      <vt:lpstr>納品書28日2部</vt:lpstr>
      <vt:lpstr>納品書29日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yuki_hosokawa</dc:creator>
  <cp:lastModifiedBy>Owner</cp:lastModifiedBy>
  <cp:lastPrinted>2022-09-08T04:26:45Z</cp:lastPrinted>
  <dcterms:created xsi:type="dcterms:W3CDTF">2021-11-08T10:27:22Z</dcterms:created>
  <dcterms:modified xsi:type="dcterms:W3CDTF">2022-09-20T14:37:52Z</dcterms:modified>
</cp:coreProperties>
</file>